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<sst xmlns="http://schemas.openxmlformats.org/spreadsheetml/2006/main" count="71" uniqueCount="70">
  <si>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</si>
  <si>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</si>
  <si>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</si>
  <si>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</si>
  <si>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</si>
  <si>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</si>
  <si>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</si>
  <si>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</si>
  <si>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</si>
  <si>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</si>
  <si>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</si>
  <si>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</si>
  <si>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</si>
  <si>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</si>
  <si>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</si>
  <si>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</si>
  <si>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</si>
  <si>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</si>
  <si>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</si>
  <si>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</si>
  <si>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</si>
  <si>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</si>
  <si>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</si>
  <si>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</si>
  <si>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Олениных д. 1</t>
  </si>
  <si>
    <t>1497,8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</si>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</sst>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7109375" style="0" customWidth="1"/>
    <col min="4" max="4" width="11.2812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6" t="s">
        <v>2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68</v>
      </c>
    </row>
    <row r="8" spans="1:15" s="2" customFormat="1" ht="15">
      <c r="A8" s="6" t="s">
        <v>26</v>
      </c>
      <c r="B8" s="6" t="s">
        <v>27</v>
      </c>
      <c r="C8" s="10">
        <v>0</v>
      </c>
      <c r="D8" s="10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>
        <v>0</v>
      </c>
      <c r="M8" s="5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0">
        <v>0</v>
      </c>
      <c r="D9" s="10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1">
        <v>3445.17</v>
      </c>
      <c r="D10" s="11">
        <v>3445.17</v>
      </c>
      <c r="E10" s="5">
        <v>3445.17</v>
      </c>
      <c r="F10" s="5">
        <v>3445.17</v>
      </c>
      <c r="G10" s="5">
        <v>3445.17</v>
      </c>
      <c r="H10" s="5">
        <v>3445.17</v>
      </c>
      <c r="I10" s="5">
        <v>3445.17</v>
      </c>
      <c r="J10" s="5">
        <v>3445.17</v>
      </c>
      <c r="K10" s="5">
        <v>3445.17</v>
      </c>
      <c r="L10" s="6">
        <v>3445.17</v>
      </c>
      <c r="M10" s="6">
        <v>3445.17</v>
      </c>
      <c r="N10" s="6">
        <v>3445.17</v>
      </c>
      <c r="O10" s="6">
        <f aca="true" t="shared" si="0" ref="O10:O21">SUM(C10:N10)</f>
        <v>41342.039999999986</v>
      </c>
    </row>
    <row r="11" spans="1:15" s="2" customFormat="1" ht="15">
      <c r="A11" s="6" t="s">
        <v>32</v>
      </c>
      <c r="B11" s="6" t="s">
        <v>6</v>
      </c>
      <c r="C11" s="10">
        <v>0</v>
      </c>
      <c r="D11" s="10">
        <v>0</v>
      </c>
      <c r="E11" s="6">
        <v>0</v>
      </c>
      <c r="F11" s="6">
        <v>0</v>
      </c>
      <c r="G11" s="6">
        <v>0</v>
      </c>
      <c r="H11" s="6">
        <v>0</v>
      </c>
      <c r="I11" s="5">
        <v>989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989</v>
      </c>
    </row>
    <row r="12" spans="1:15" s="2" customFormat="1" ht="15">
      <c r="A12" s="6" t="s">
        <v>33</v>
      </c>
      <c r="B12" s="6" t="s">
        <v>7</v>
      </c>
      <c r="C12" s="10">
        <v>653.23</v>
      </c>
      <c r="D12" s="10">
        <v>1315.31</v>
      </c>
      <c r="E12" s="6">
        <v>2014.42</v>
      </c>
      <c r="F12" s="6">
        <v>2000.04</v>
      </c>
      <c r="G12" s="6">
        <v>1297.63</v>
      </c>
      <c r="H12" s="6">
        <v>2201.76</v>
      </c>
      <c r="I12" s="5">
        <v>764.38</v>
      </c>
      <c r="J12" s="6">
        <v>460.3</v>
      </c>
      <c r="K12" s="6">
        <v>823.7</v>
      </c>
      <c r="L12" s="6">
        <v>1027.86</v>
      </c>
      <c r="M12" s="6">
        <v>840.47</v>
      </c>
      <c r="N12" s="6">
        <v>1494.16</v>
      </c>
      <c r="O12" s="6">
        <f t="shared" si="0"/>
        <v>14893.259999999998</v>
      </c>
    </row>
    <row r="13" spans="1:15" s="2" customFormat="1" ht="15">
      <c r="A13" s="6" t="s">
        <v>34</v>
      </c>
      <c r="B13" s="6" t="s">
        <v>8</v>
      </c>
      <c r="C13" s="10">
        <v>2669.04</v>
      </c>
      <c r="D13" s="10">
        <v>3772.91</v>
      </c>
      <c r="E13" s="6">
        <v>647.54</v>
      </c>
      <c r="F13" s="6">
        <v>750.45</v>
      </c>
      <c r="G13" s="6">
        <v>511.83</v>
      </c>
      <c r="H13" s="6">
        <v>557.82</v>
      </c>
      <c r="I13" s="5">
        <v>571.75</v>
      </c>
      <c r="J13" s="6">
        <v>1527.11</v>
      </c>
      <c r="K13" s="6">
        <v>9.29</v>
      </c>
      <c r="L13" s="6">
        <v>206.86</v>
      </c>
      <c r="M13" s="6">
        <v>559.17</v>
      </c>
      <c r="N13" s="6">
        <v>1163.57</v>
      </c>
      <c r="O13" s="6">
        <f t="shared" si="0"/>
        <v>12947.340000000002</v>
      </c>
    </row>
    <row r="14" spans="1:15" s="2" customFormat="1" ht="15">
      <c r="A14" s="6" t="s">
        <v>35</v>
      </c>
      <c r="B14" s="6" t="s">
        <v>9</v>
      </c>
      <c r="C14" s="10">
        <v>307.52</v>
      </c>
      <c r="D14" s="10">
        <v>658.03</v>
      </c>
      <c r="E14" s="6">
        <v>743.71</v>
      </c>
      <c r="F14" s="6">
        <v>675.85</v>
      </c>
      <c r="G14" s="6">
        <v>660.27</v>
      </c>
      <c r="H14" s="6">
        <v>921.81</v>
      </c>
      <c r="I14" s="5">
        <v>868.63</v>
      </c>
      <c r="J14" s="6">
        <v>343.47</v>
      </c>
      <c r="K14" s="6">
        <v>528.91</v>
      </c>
      <c r="L14" s="6">
        <v>1044.79</v>
      </c>
      <c r="M14" s="6">
        <v>587.63</v>
      </c>
      <c r="N14" s="6">
        <v>754.94</v>
      </c>
      <c r="O14" s="6">
        <f t="shared" si="0"/>
        <v>8095.5599999999995</v>
      </c>
    </row>
    <row r="15" spans="1:15" s="2" customFormat="1" ht="15">
      <c r="A15" s="6" t="s">
        <v>36</v>
      </c>
      <c r="B15" s="6" t="s">
        <v>10</v>
      </c>
      <c r="C15" s="10">
        <v>307.52</v>
      </c>
      <c r="D15" s="10">
        <v>666.27</v>
      </c>
      <c r="E15" s="6">
        <v>735.32</v>
      </c>
      <c r="F15" s="6">
        <v>667.46</v>
      </c>
      <c r="G15" s="6">
        <v>651.89</v>
      </c>
      <c r="H15" s="6">
        <v>913.42</v>
      </c>
      <c r="I15" s="5">
        <v>868.63</v>
      </c>
      <c r="J15" s="6">
        <v>343.47</v>
      </c>
      <c r="K15" s="6">
        <v>523.97</v>
      </c>
      <c r="L15" s="6">
        <v>1044.79</v>
      </c>
      <c r="M15" s="6">
        <v>587.63</v>
      </c>
      <c r="N15" s="6">
        <v>754.94</v>
      </c>
      <c r="O15" s="6">
        <f t="shared" si="0"/>
        <v>8065.310000000001</v>
      </c>
    </row>
    <row r="16" spans="1:15" s="2" customFormat="1" ht="15">
      <c r="A16" s="6" t="s">
        <v>37</v>
      </c>
      <c r="B16" s="6" t="s">
        <v>11</v>
      </c>
      <c r="C16" s="10">
        <v>0</v>
      </c>
      <c r="D16" s="10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0">
        <v>0</v>
      </c>
      <c r="D17" s="10">
        <v>0</v>
      </c>
      <c r="E17" s="6">
        <v>0</v>
      </c>
      <c r="F17" s="6">
        <v>900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900</v>
      </c>
    </row>
    <row r="18" spans="1:15" s="2" customFormat="1" ht="15">
      <c r="A18" s="6" t="s">
        <v>40</v>
      </c>
      <c r="B18" s="6" t="s">
        <v>69</v>
      </c>
      <c r="C18" s="10">
        <v>683.11</v>
      </c>
      <c r="D18" s="10">
        <v>687.96</v>
      </c>
      <c r="E18" s="6">
        <v>687.96</v>
      </c>
      <c r="F18" s="6">
        <v>687.96</v>
      </c>
      <c r="G18" s="6">
        <v>687.96</v>
      </c>
      <c r="H18" s="6">
        <v>687.96</v>
      </c>
      <c r="I18" s="5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4122.91</v>
      </c>
    </row>
    <row r="19" spans="1:15" s="2" customFormat="1" ht="15">
      <c r="A19" s="6" t="s">
        <v>41</v>
      </c>
      <c r="B19" s="6" t="s">
        <v>12</v>
      </c>
      <c r="C19" s="10">
        <v>2506.44</v>
      </c>
      <c r="D19" s="10">
        <v>2468.99</v>
      </c>
      <c r="E19" s="6">
        <v>2500.44</v>
      </c>
      <c r="F19" s="6">
        <v>2460</v>
      </c>
      <c r="G19" s="6">
        <v>2528.31</v>
      </c>
      <c r="H19" s="6">
        <v>2473.63</v>
      </c>
      <c r="I19" s="5">
        <v>2737.41</v>
      </c>
      <c r="J19" s="6">
        <v>2695.02</v>
      </c>
      <c r="K19" s="6">
        <v>2743.85</v>
      </c>
      <c r="L19" s="6">
        <v>2767.82</v>
      </c>
      <c r="M19" s="6">
        <v>2763.18</v>
      </c>
      <c r="N19" s="6">
        <v>2782.65</v>
      </c>
      <c r="O19" s="6">
        <f t="shared" si="0"/>
        <v>31427.74</v>
      </c>
    </row>
    <row r="20" spans="1:15" s="2" customFormat="1" ht="15">
      <c r="A20" s="6" t="s">
        <v>42</v>
      </c>
      <c r="B20" s="3" t="s">
        <v>47</v>
      </c>
      <c r="C20" s="10">
        <v>417.61</v>
      </c>
      <c r="D20" s="10">
        <v>625.07</v>
      </c>
      <c r="E20" s="6">
        <v>1081.33</v>
      </c>
      <c r="F20" s="6">
        <v>503.29</v>
      </c>
      <c r="G20" s="6">
        <v>389.3</v>
      </c>
      <c r="H20" s="6">
        <v>733.52</v>
      </c>
      <c r="I20" s="5">
        <v>344.67</v>
      </c>
      <c r="J20" s="6">
        <v>564.86</v>
      </c>
      <c r="K20" s="6">
        <v>694.28</v>
      </c>
      <c r="L20" s="6">
        <v>508.39</v>
      </c>
      <c r="M20" s="6">
        <v>579.99</v>
      </c>
      <c r="N20" s="6">
        <v>978.73</v>
      </c>
      <c r="O20" s="6">
        <f t="shared" si="0"/>
        <v>7421.040000000001</v>
      </c>
    </row>
    <row r="21" spans="1:15" s="2" customFormat="1" ht="15">
      <c r="A21" s="6" t="s">
        <v>43</v>
      </c>
      <c r="B21" s="3" t="s">
        <v>19</v>
      </c>
      <c r="C21" s="10">
        <v>752.36</v>
      </c>
      <c r="D21" s="10">
        <v>463.17</v>
      </c>
      <c r="E21" s="6">
        <v>701.15</v>
      </c>
      <c r="F21" s="6">
        <v>938.66</v>
      </c>
      <c r="G21" s="6">
        <v>640.81</v>
      </c>
      <c r="H21" s="6">
        <v>641.59</v>
      </c>
      <c r="I21" s="5">
        <v>435.92</v>
      </c>
      <c r="J21" s="6">
        <v>982.07</v>
      </c>
      <c r="K21" s="6">
        <v>488.29</v>
      </c>
      <c r="L21" s="6">
        <v>632.71</v>
      </c>
      <c r="M21" s="6">
        <v>747.88</v>
      </c>
      <c r="N21" s="6">
        <v>1446.91</v>
      </c>
      <c r="O21" s="6">
        <f t="shared" si="0"/>
        <v>8871.52</v>
      </c>
    </row>
    <row r="22" spans="1:15" s="2" customFormat="1" ht="15.75">
      <c r="A22" s="3" t="s">
        <v>44</v>
      </c>
      <c r="B22" s="6" t="s">
        <v>13</v>
      </c>
      <c r="C22" s="12">
        <f aca="true" t="shared" si="1" ref="C22:O22">SUM(C8:C21)</f>
        <v>11742</v>
      </c>
      <c r="D22" s="12">
        <f t="shared" si="1"/>
        <v>14102.880000000001</v>
      </c>
      <c r="E22" s="13">
        <f t="shared" si="1"/>
        <v>12557.039999999999</v>
      </c>
      <c r="F22" s="13">
        <f t="shared" si="1"/>
        <v>13028.880000000001</v>
      </c>
      <c r="G22" s="13">
        <f t="shared" si="1"/>
        <v>10813.169999999998</v>
      </c>
      <c r="H22" s="13">
        <f t="shared" si="1"/>
        <v>12576.68</v>
      </c>
      <c r="I22" s="13">
        <f t="shared" si="1"/>
        <v>11025.560000000001</v>
      </c>
      <c r="J22" s="13">
        <f t="shared" si="1"/>
        <v>10361.470000000001</v>
      </c>
      <c r="K22" s="13">
        <f t="shared" si="1"/>
        <v>9257.460000000001</v>
      </c>
      <c r="L22" s="13">
        <f t="shared" si="1"/>
        <v>10678.39</v>
      </c>
      <c r="M22" s="13">
        <f t="shared" si="1"/>
        <v>10111.119999999999</v>
      </c>
      <c r="N22" s="13">
        <f t="shared" si="1"/>
        <v>12821.07</v>
      </c>
      <c r="O22" s="13">
        <f t="shared" si="1"/>
        <v>139075.71999999997</v>
      </c>
    </row>
    <row r="23" spans="1:15" s="2" customFormat="1" ht="15.75">
      <c r="A23" s="3" t="s">
        <v>45</v>
      </c>
      <c r="B23" s="13" t="s">
        <v>14</v>
      </c>
      <c r="C23" s="10">
        <v>13031.73</v>
      </c>
      <c r="D23" s="10">
        <v>13031.73</v>
      </c>
      <c r="E23" s="6">
        <v>13031.73</v>
      </c>
      <c r="F23" s="6">
        <v>13031.73</v>
      </c>
      <c r="G23" s="6">
        <v>13031.73</v>
      </c>
      <c r="H23" s="6">
        <v>13031.73</v>
      </c>
      <c r="I23" s="6">
        <v>13181.52</v>
      </c>
      <c r="J23" s="6">
        <v>13181.52</v>
      </c>
      <c r="K23" s="6">
        <v>13181.52</v>
      </c>
      <c r="L23" s="6">
        <v>13181.52</v>
      </c>
      <c r="M23" s="6">
        <v>13181.52</v>
      </c>
      <c r="N23" s="6">
        <v>13181.52</v>
      </c>
      <c r="O23" s="6">
        <f>SUM(C23:N23)</f>
        <v>157279.5</v>
      </c>
    </row>
    <row r="24" spans="1:15" s="2" customFormat="1" ht="15.75">
      <c r="A24" s="3" t="s">
        <v>46</v>
      </c>
      <c r="B24" s="13" t="s">
        <v>15</v>
      </c>
      <c r="C24" s="10">
        <v>12539.31</v>
      </c>
      <c r="D24" s="10">
        <v>7719.51</v>
      </c>
      <c r="E24" s="6">
        <v>11685.84</v>
      </c>
      <c r="F24" s="6">
        <v>15644.29</v>
      </c>
      <c r="G24" s="6">
        <v>10680.12</v>
      </c>
      <c r="H24" s="6">
        <v>10693.21</v>
      </c>
      <c r="I24" s="6">
        <v>7265.29</v>
      </c>
      <c r="J24" s="6">
        <v>16367.88</v>
      </c>
      <c r="K24" s="6">
        <v>8138.15</v>
      </c>
      <c r="L24" s="6">
        <v>10545.12</v>
      </c>
      <c r="M24" s="6">
        <v>12464.73</v>
      </c>
      <c r="N24" s="6">
        <v>24115.16</v>
      </c>
      <c r="O24" s="6">
        <f>SUM(C24:N24)</f>
        <v>147858.61</v>
      </c>
    </row>
    <row r="25" spans="1:15" s="2" customFormat="1" ht="15.75">
      <c r="A25" s="3" t="s">
        <v>48</v>
      </c>
      <c r="B25" s="13" t="s">
        <v>16</v>
      </c>
      <c r="C25" s="10">
        <v>50979.11</v>
      </c>
      <c r="D25" s="10">
        <v>56291.33</v>
      </c>
      <c r="E25" s="6">
        <v>57637.22</v>
      </c>
      <c r="F25" s="6">
        <v>55024.66</v>
      </c>
      <c r="G25" s="6">
        <v>57376.27</v>
      </c>
      <c r="H25" s="6">
        <v>59714.79</v>
      </c>
      <c r="I25" s="6">
        <v>65631.02</v>
      </c>
      <c r="J25" s="6">
        <v>62444.66</v>
      </c>
      <c r="K25" s="6">
        <v>67488.03</v>
      </c>
      <c r="L25" s="6">
        <v>70124.43</v>
      </c>
      <c r="M25" s="6">
        <v>70841.22</v>
      </c>
      <c r="N25" s="6">
        <v>59907.58</v>
      </c>
      <c r="O25" s="6">
        <v>59907.58</v>
      </c>
    </row>
    <row r="26" spans="1:15" s="2" customFormat="1" ht="15.75">
      <c r="A26" s="4" t="s">
        <v>49</v>
      </c>
      <c r="B26" s="13" t="s">
        <v>57</v>
      </c>
      <c r="C26" s="14">
        <f aca="true" t="shared" si="2" ref="C26:N26">C22/1497.9</f>
        <v>7.838974564390146</v>
      </c>
      <c r="D26" s="14">
        <f t="shared" si="2"/>
        <v>9.415101141598237</v>
      </c>
      <c r="E26" s="15">
        <f t="shared" si="2"/>
        <v>8.383096334868815</v>
      </c>
      <c r="F26" s="15">
        <f t="shared" si="2"/>
        <v>8.698097336270779</v>
      </c>
      <c r="G26" s="15">
        <f t="shared" si="2"/>
        <v>7.218886441017423</v>
      </c>
      <c r="H26" s="15">
        <f t="shared" si="2"/>
        <v>8.396208024567727</v>
      </c>
      <c r="I26" s="15">
        <f t="shared" si="2"/>
        <v>7.360678282929435</v>
      </c>
      <c r="J26" s="15">
        <f t="shared" si="2"/>
        <v>6.917330929968623</v>
      </c>
      <c r="K26" s="15">
        <f t="shared" si="2"/>
        <v>6.180292409373123</v>
      </c>
      <c r="L26" s="15">
        <f t="shared" si="2"/>
        <v>7.128907136657987</v>
      </c>
      <c r="M26" s="15">
        <f t="shared" si="2"/>
        <v>6.750196942386006</v>
      </c>
      <c r="N26" s="15">
        <f t="shared" si="2"/>
        <v>8.559363108351691</v>
      </c>
      <c r="O26" s="15">
        <v>7.74</v>
      </c>
    </row>
    <row r="27" spans="1:6" s="2" customFormat="1" ht="15.75">
      <c r="A27" s="7"/>
      <c r="B27" s="8" t="s">
        <v>50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G28" s="2" t="s">
        <v>3</v>
      </c>
      <c r="L28" s="2" t="s">
        <v>3</v>
      </c>
    </row>
    <row r="29" spans="1:6" s="2" customFormat="1" ht="15.75">
      <c r="A29" s="7"/>
      <c r="B29" s="8" t="s">
        <v>17</v>
      </c>
      <c r="C29" s="8"/>
      <c r="D29" s="8" t="s">
        <v>18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2018-02-13T10:53:37Z</dcterms:modified>
  <cp:category/>
  <cp:version/>
  <cp:contentType/>
  <cp:contentStatus/>
</cp:coreProperties>
</file>