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<sst xmlns="http://schemas.openxmlformats.org/spreadsheetml/2006/main" count="71" uniqueCount="69">
  <si>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</si>
  <si>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</si>
  <si>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 xml:space="preserve"> </t>
  </si>
  <si>
    <t>п/п</t>
  </si>
  <si>
    <t>Наименование услуги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</si>
  <si>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</si>
  <si>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</si>
  <si>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</si>
  <si>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</si>
  <si>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</si>
  <si>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</si>
  <si>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</si>
  <si>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>№№</t>
  </si>
  <si>
    <t xml:space="preserve">Долг </t>
  </si>
  <si>
    <t>Экономист</t>
  </si>
  <si>
    <t>Овчаренко Н.Г.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</si>
  <si>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</si>
  <si>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</si>
  <si>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</si>
  <si>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</si>
  <si>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</si>
  <si>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</si>
  <si>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</si>
  <si>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</si>
  <si>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 Малеево д.20</t>
  </si>
  <si>
    <t>889,8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</si>
  <si>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</si>
  <si>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</si>
  <si>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</si>
  <si>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</si>
  <si>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</si>
  <si>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</si>
  <si>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</si>
  <si>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</si>
  <si>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</si>
  <si>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</si>
  <si>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</si>
  <si>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</si>
  <si>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</si>
  <si>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</si>
  <si>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</si>
  <si>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</si>
  <si>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</si>
  <si>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</si>
  <si>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</si>
  <si>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</si>
  <si>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</si>
  <si>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</si>
  <si>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</si>
  <si>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</si>
  <si>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</si>
  <si>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</si>
  <si>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</si>
  <si>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</si>
  <si>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</si>
  <si>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</si>
  <si>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</si>
  <si>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</si>
  <si>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</si>
  <si>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</si>
  <si>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</si>
  <si>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</si>
  <si>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</si>
  <si>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</si>
  <si>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</si>
  <si>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</si>
  <si>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8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</si>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</sst>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4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1" customWidth="1"/>
    <col min="2" max="2" width="71.00390625" style="1" bestFit="1" customWidth="1"/>
    <col min="3" max="3" width="11.8515625" style="1" customWidth="1"/>
    <col min="4" max="4" width="9.140625" style="1" customWidth="1"/>
    <col min="5" max="5" width="18.8515625" style="1" bestFit="1" customWidth="1"/>
    <col min="6" max="6" width="10.57421875" style="1" bestFit="1" customWidth="1"/>
    <col min="7" max="11" width="12.00390625" style="1" bestFit="1" customWidth="1"/>
    <col min="12" max="12" width="12.8515625" style="1" bestFit="1" customWidth="1"/>
    <col min="13" max="13" width="8.7109375" style="1" customWidth="1"/>
    <col min="14" max="14" width="12.140625" style="1" bestFit="1" customWidth="1"/>
    <col min="15" max="15" width="10.57421875" style="1" bestFit="1" customWidth="1"/>
    <col min="16" max="16" width="9.7109375" style="1" bestFit="1" customWidth="1"/>
    <col min="17" max="17" width="12.421875" style="1" bestFit="1" customWidth="1"/>
    <col min="18" max="18" width="11.7109375" style="1" bestFit="1" customWidth="1"/>
    <col min="19" max="16384" width="9.140625" style="1" customWidth="1"/>
  </cols>
  <sheetData>
    <row r="1" spans="1:9" ht="15.75">
      <c r="A1" s="2" t="s">
        <v>0</v>
      </c>
      <c r="B1" s="2"/>
      <c r="C1" s="2"/>
      <c r="D1" s="2"/>
      <c r="I1" s="1" t="s">
        <v>2</v>
      </c>
    </row>
    <row r="2" spans="1:3" ht="15.75">
      <c r="A2" s="2" t="s">
        <v>24</v>
      </c>
      <c r="B2" s="2"/>
      <c r="C2" s="2"/>
    </row>
    <row r="3" spans="1:11" ht="16.5" thickBot="1">
      <c r="A3" s="2" t="s">
        <v>1</v>
      </c>
      <c r="B3" s="2"/>
      <c r="C3" s="2"/>
      <c r="F3" s="2" t="s">
        <v>25</v>
      </c>
      <c r="K3" s="1" t="s">
        <v>20</v>
      </c>
    </row>
    <row r="4" spans="1:16" ht="15.75" thickBot="1">
      <c r="A4" s="19" t="s">
        <v>12</v>
      </c>
      <c r="B4" s="19"/>
      <c r="C4" s="20"/>
      <c r="D4" s="21"/>
      <c r="E4" s="22"/>
      <c r="F4" s="22" t="s">
        <v>67</v>
      </c>
      <c r="G4" s="22"/>
      <c r="H4" s="22"/>
      <c r="I4" s="22"/>
      <c r="J4" s="22"/>
      <c r="K4" s="22"/>
      <c r="L4" s="22"/>
      <c r="M4" s="22"/>
      <c r="N4" s="22"/>
      <c r="O4" s="23"/>
      <c r="P4" s="24"/>
    </row>
    <row r="5" spans="1:16" ht="15">
      <c r="A5" s="25" t="s">
        <v>3</v>
      </c>
      <c r="B5" s="25" t="s">
        <v>4</v>
      </c>
      <c r="C5" s="26" t="s">
        <v>51</v>
      </c>
      <c r="D5" s="26" t="s">
        <v>52</v>
      </c>
      <c r="E5" s="25" t="s">
        <v>53</v>
      </c>
      <c r="F5" s="25" t="s">
        <v>54</v>
      </c>
      <c r="G5" s="25" t="s">
        <v>55</v>
      </c>
      <c r="H5" s="25" t="s">
        <v>56</v>
      </c>
      <c r="I5" s="25" t="s">
        <v>58</v>
      </c>
      <c r="J5" s="19" t="s">
        <v>59</v>
      </c>
      <c r="K5" s="27" t="s">
        <v>60</v>
      </c>
      <c r="L5" s="25" t="s">
        <v>61</v>
      </c>
      <c r="M5" s="25" t="s">
        <v>62</v>
      </c>
      <c r="N5" s="19" t="s">
        <v>63</v>
      </c>
      <c r="O5" s="25" t="s">
        <v>64</v>
      </c>
      <c r="P5" s="24"/>
    </row>
    <row r="6" spans="1:16" ht="15">
      <c r="A6" s="25"/>
      <c r="B6" s="25"/>
      <c r="C6" s="26"/>
      <c r="D6" s="26"/>
      <c r="E6" s="25"/>
      <c r="F6" s="25"/>
      <c r="G6" s="25"/>
      <c r="H6" s="25"/>
      <c r="I6" s="25"/>
      <c r="J6" s="25"/>
      <c r="K6" s="25"/>
      <c r="L6" s="25"/>
      <c r="M6" s="25"/>
      <c r="N6" s="25"/>
      <c r="O6" s="25" t="s">
        <v>65</v>
      </c>
      <c r="P6" s="24"/>
    </row>
    <row r="7" spans="1:16" ht="15.75" thickBot="1">
      <c r="A7" s="28"/>
      <c r="B7" s="28"/>
      <c r="C7" s="29" t="s">
        <v>66</v>
      </c>
      <c r="D7" s="29"/>
      <c r="E7" s="28"/>
      <c r="F7" s="28"/>
      <c r="G7" s="28"/>
      <c r="H7" s="28"/>
      <c r="I7" s="28"/>
      <c r="J7" s="28"/>
      <c r="K7" s="28"/>
      <c r="L7" s="28"/>
      <c r="M7" s="28"/>
      <c r="N7" s="28"/>
      <c r="O7" s="28" t="s">
        <v>67</v>
      </c>
      <c r="P7" s="24"/>
    </row>
    <row r="8" spans="1:16" ht="15">
      <c r="A8" s="8" t="s">
        <v>26</v>
      </c>
      <c r="B8" s="8" t="s">
        <v>27</v>
      </c>
      <c r="C8" s="11">
        <v>0</v>
      </c>
      <c r="D8" s="11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24"/>
    </row>
    <row r="9" spans="1:16" ht="15">
      <c r="A9" s="8" t="s">
        <v>28</v>
      </c>
      <c r="B9" s="8" t="s">
        <v>29</v>
      </c>
      <c r="C9" s="11">
        <v>0</v>
      </c>
      <c r="D9" s="11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24"/>
    </row>
    <row r="10" spans="1:16" ht="15">
      <c r="A10" s="7" t="s">
        <v>30</v>
      </c>
      <c r="B10" s="7" t="s">
        <v>31</v>
      </c>
      <c r="C10" s="12">
        <v>2046.54</v>
      </c>
      <c r="D10" s="12">
        <v>2046.54</v>
      </c>
      <c r="E10" s="7">
        <v>2046.54</v>
      </c>
      <c r="F10" s="7">
        <v>2046.54</v>
      </c>
      <c r="G10" s="7">
        <v>2046.54</v>
      </c>
      <c r="H10" s="7">
        <v>2046.54</v>
      </c>
      <c r="I10" s="8">
        <v>2046.54</v>
      </c>
      <c r="J10" s="8">
        <v>2046.54</v>
      </c>
      <c r="K10" s="8">
        <v>2046.54</v>
      </c>
      <c r="L10" s="8">
        <v>2046.54</v>
      </c>
      <c r="M10" s="8">
        <v>2046.54</v>
      </c>
      <c r="N10" s="8">
        <v>2046.54</v>
      </c>
      <c r="O10" s="8">
        <f aca="true" t="shared" si="0" ref="O10:O21">SUM(C10:N10)</f>
        <v>24558.480000000007</v>
      </c>
      <c r="P10" s="24"/>
    </row>
    <row r="11" spans="1:16" ht="15">
      <c r="A11" s="8" t="s">
        <v>32</v>
      </c>
      <c r="B11" s="8" t="s">
        <v>16</v>
      </c>
      <c r="C11" s="11">
        <v>0</v>
      </c>
      <c r="D11" s="11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f t="shared" si="0"/>
        <v>0</v>
      </c>
      <c r="P11" s="24"/>
    </row>
    <row r="12" spans="1:16" ht="15">
      <c r="A12" s="8" t="s">
        <v>33</v>
      </c>
      <c r="B12" s="8" t="s">
        <v>17</v>
      </c>
      <c r="C12" s="11">
        <v>388.04</v>
      </c>
      <c r="D12" s="11">
        <v>781.31</v>
      </c>
      <c r="E12" s="8">
        <v>794.59</v>
      </c>
      <c r="F12" s="8">
        <v>786.05</v>
      </c>
      <c r="G12" s="8">
        <v>770.83</v>
      </c>
      <c r="H12" s="8">
        <v>1307.92</v>
      </c>
      <c r="I12" s="8">
        <v>454.06</v>
      </c>
      <c r="J12" s="8">
        <v>273.44</v>
      </c>
      <c r="K12" s="8">
        <v>489.3</v>
      </c>
      <c r="L12" s="8">
        <v>610.58</v>
      </c>
      <c r="M12" s="8">
        <v>499.27</v>
      </c>
      <c r="N12" s="8">
        <v>887.58</v>
      </c>
      <c r="O12" s="8">
        <f t="shared" si="0"/>
        <v>8042.969999999999</v>
      </c>
      <c r="P12" s="24"/>
    </row>
    <row r="13" spans="1:16" ht="15">
      <c r="A13" s="8" t="s">
        <v>34</v>
      </c>
      <c r="B13" s="8" t="s">
        <v>18</v>
      </c>
      <c r="C13" s="11">
        <v>88.54</v>
      </c>
      <c r="D13" s="11">
        <v>421.41</v>
      </c>
      <c r="E13" s="8">
        <v>384.66</v>
      </c>
      <c r="F13" s="8">
        <v>445.79</v>
      </c>
      <c r="G13" s="8">
        <v>304.04</v>
      </c>
      <c r="H13" s="8">
        <v>331.36</v>
      </c>
      <c r="I13" s="8">
        <v>339.64</v>
      </c>
      <c r="J13" s="8">
        <v>907.15</v>
      </c>
      <c r="K13" s="8">
        <v>5.52</v>
      </c>
      <c r="L13" s="8">
        <v>122.88</v>
      </c>
      <c r="M13" s="8">
        <v>332.16</v>
      </c>
      <c r="N13" s="8">
        <v>691.2</v>
      </c>
      <c r="O13" s="8">
        <f t="shared" si="0"/>
        <v>4374.35</v>
      </c>
      <c r="P13" s="24"/>
    </row>
    <row r="14" spans="1:16" ht="15">
      <c r="A14" s="8" t="s">
        <v>35</v>
      </c>
      <c r="B14" s="8" t="s">
        <v>5</v>
      </c>
      <c r="C14" s="11">
        <v>182.68</v>
      </c>
      <c r="D14" s="11">
        <v>390.89</v>
      </c>
      <c r="E14" s="8">
        <v>441.79</v>
      </c>
      <c r="F14" s="8">
        <v>401.48</v>
      </c>
      <c r="G14" s="8">
        <v>392.22</v>
      </c>
      <c r="H14" s="8">
        <v>547.58</v>
      </c>
      <c r="I14" s="8">
        <v>516</v>
      </c>
      <c r="J14" s="8">
        <v>204.03</v>
      </c>
      <c r="K14" s="8">
        <v>314.19</v>
      </c>
      <c r="L14" s="8">
        <v>620.64</v>
      </c>
      <c r="M14" s="8">
        <v>349.07</v>
      </c>
      <c r="N14" s="8">
        <v>448.46</v>
      </c>
      <c r="O14" s="8">
        <f t="shared" si="0"/>
        <v>4809.03</v>
      </c>
      <c r="P14" s="24"/>
    </row>
    <row r="15" spans="1:16" ht="15">
      <c r="A15" s="8" t="s">
        <v>36</v>
      </c>
      <c r="B15" s="8" t="s">
        <v>6</v>
      </c>
      <c r="C15" s="11">
        <v>182.68</v>
      </c>
      <c r="D15" s="11">
        <v>395.78</v>
      </c>
      <c r="E15" s="8">
        <v>436.8</v>
      </c>
      <c r="F15" s="8">
        <v>396.49</v>
      </c>
      <c r="G15" s="8">
        <v>387.24</v>
      </c>
      <c r="H15" s="8">
        <v>542.6</v>
      </c>
      <c r="I15" s="8">
        <v>516</v>
      </c>
      <c r="J15" s="8">
        <v>204.03</v>
      </c>
      <c r="K15" s="8">
        <v>311.25</v>
      </c>
      <c r="L15" s="8">
        <v>620.64</v>
      </c>
      <c r="M15" s="8">
        <v>349.07</v>
      </c>
      <c r="N15" s="8">
        <v>448.46</v>
      </c>
      <c r="O15" s="8">
        <f t="shared" si="0"/>
        <v>4791.04</v>
      </c>
      <c r="P15" s="24"/>
    </row>
    <row r="16" spans="1:16" ht="15">
      <c r="A16" s="8" t="s">
        <v>37</v>
      </c>
      <c r="B16" s="8" t="s">
        <v>7</v>
      </c>
      <c r="C16" s="11">
        <v>0</v>
      </c>
      <c r="D16" s="11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 t="shared" si="0"/>
        <v>0</v>
      </c>
      <c r="P16" s="24"/>
    </row>
    <row r="17" spans="1:16" ht="15">
      <c r="A17" s="8" t="s">
        <v>38</v>
      </c>
      <c r="B17" s="8" t="s">
        <v>39</v>
      </c>
      <c r="C17" s="11">
        <v>0</v>
      </c>
      <c r="D17" s="11">
        <v>0</v>
      </c>
      <c r="E17" s="8">
        <v>0</v>
      </c>
      <c r="F17" s="8">
        <v>1950</v>
      </c>
      <c r="G17" s="8">
        <v>0</v>
      </c>
      <c r="H17" s="8">
        <v>0</v>
      </c>
      <c r="I17" s="8">
        <v>0</v>
      </c>
      <c r="J17" s="8">
        <v>0</v>
      </c>
      <c r="K17" s="8">
        <v>1200</v>
      </c>
      <c r="L17" s="8">
        <v>0</v>
      </c>
      <c r="M17" s="8">
        <v>0</v>
      </c>
      <c r="N17" s="8">
        <v>0</v>
      </c>
      <c r="O17" s="8">
        <f t="shared" si="0"/>
        <v>3150</v>
      </c>
      <c r="P17" s="24"/>
    </row>
    <row r="18" spans="1:16" ht="15">
      <c r="A18" s="8" t="s">
        <v>40</v>
      </c>
      <c r="B18" s="8" t="s">
        <v>68</v>
      </c>
      <c r="C18" s="11">
        <v>346.72</v>
      </c>
      <c r="D18" s="11">
        <v>346.72</v>
      </c>
      <c r="E18" s="8">
        <v>346.72</v>
      </c>
      <c r="F18" s="8">
        <v>346.7</v>
      </c>
      <c r="G18" s="8">
        <v>346.72</v>
      </c>
      <c r="H18" s="8">
        <v>346.72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2080.3</v>
      </c>
      <c r="P18" s="24"/>
    </row>
    <row r="19" spans="1:16" ht="15">
      <c r="A19" s="8" t="s">
        <v>41</v>
      </c>
      <c r="B19" s="8" t="s">
        <v>8</v>
      </c>
      <c r="C19" s="11">
        <v>1488.9</v>
      </c>
      <c r="D19" s="11">
        <v>1466.66</v>
      </c>
      <c r="E19" s="8">
        <v>1485.34</v>
      </c>
      <c r="F19" s="8">
        <v>1461.32</v>
      </c>
      <c r="G19" s="8">
        <v>1501.89</v>
      </c>
      <c r="H19" s="8">
        <v>1469.57</v>
      </c>
      <c r="I19" s="8">
        <v>1626.11</v>
      </c>
      <c r="J19" s="8">
        <v>1600.93</v>
      </c>
      <c r="K19" s="8">
        <v>1629.94</v>
      </c>
      <c r="L19" s="8">
        <v>1644.2</v>
      </c>
      <c r="M19" s="8">
        <v>1641.41</v>
      </c>
      <c r="N19" s="8">
        <v>1652.59</v>
      </c>
      <c r="O19" s="8">
        <f t="shared" si="0"/>
        <v>18668.860000000004</v>
      </c>
      <c r="P19" s="24"/>
    </row>
    <row r="20" spans="1:16" ht="15">
      <c r="A20" s="8" t="s">
        <v>42</v>
      </c>
      <c r="B20" s="9" t="s">
        <v>47</v>
      </c>
      <c r="C20" s="11">
        <v>248.08</v>
      </c>
      <c r="D20" s="11">
        <v>371.31</v>
      </c>
      <c r="E20" s="8">
        <v>642.35</v>
      </c>
      <c r="F20" s="8">
        <v>298.97</v>
      </c>
      <c r="G20" s="8">
        <v>231.26</v>
      </c>
      <c r="H20" s="8">
        <v>435.73</v>
      </c>
      <c r="I20" s="8">
        <v>204.74</v>
      </c>
      <c r="J20" s="8">
        <v>335.54</v>
      </c>
      <c r="K20" s="8">
        <v>412.42</v>
      </c>
      <c r="L20" s="8">
        <v>302</v>
      </c>
      <c r="M20" s="8">
        <v>344.52</v>
      </c>
      <c r="N20" s="8">
        <v>581.4</v>
      </c>
      <c r="O20" s="8">
        <f t="shared" si="0"/>
        <v>4408.32</v>
      </c>
      <c r="P20" s="24"/>
    </row>
    <row r="21" spans="1:16" ht="15">
      <c r="A21" s="8" t="s">
        <v>43</v>
      </c>
      <c r="B21" s="9" t="s">
        <v>19</v>
      </c>
      <c r="C21" s="11">
        <v>446.27</v>
      </c>
      <c r="D21" s="11">
        <v>219.39</v>
      </c>
      <c r="E21" s="8">
        <v>613.03</v>
      </c>
      <c r="F21" s="8">
        <v>305.32</v>
      </c>
      <c r="G21" s="8">
        <v>357.66</v>
      </c>
      <c r="H21" s="8">
        <v>581.44</v>
      </c>
      <c r="I21" s="8">
        <v>467.51</v>
      </c>
      <c r="J21" s="8">
        <v>292.74</v>
      </c>
      <c r="K21" s="8">
        <v>262.08</v>
      </c>
      <c r="L21" s="8">
        <v>403.38</v>
      </c>
      <c r="M21" s="8">
        <v>338.35</v>
      </c>
      <c r="N21" s="8">
        <v>450.77</v>
      </c>
      <c r="O21" s="8">
        <f t="shared" si="0"/>
        <v>4737.9400000000005</v>
      </c>
      <c r="P21" s="24"/>
    </row>
    <row r="22" spans="1:16" ht="15.75">
      <c r="A22" s="9" t="s">
        <v>44</v>
      </c>
      <c r="B22" s="8" t="s">
        <v>9</v>
      </c>
      <c r="C22" s="13">
        <f aca="true" t="shared" si="1" ref="C22:O22">SUM(C8:C21)</f>
        <v>5418.450000000001</v>
      </c>
      <c r="D22" s="13">
        <f t="shared" si="1"/>
        <v>6440.01</v>
      </c>
      <c r="E22" s="14">
        <f t="shared" si="1"/>
        <v>7191.820000000001</v>
      </c>
      <c r="F22" s="14">
        <f t="shared" si="1"/>
        <v>8438.66</v>
      </c>
      <c r="G22" s="14">
        <f t="shared" si="1"/>
        <v>6338.400000000001</v>
      </c>
      <c r="H22" s="14">
        <f t="shared" si="1"/>
        <v>7609.460000000001</v>
      </c>
      <c r="I22" s="14">
        <f t="shared" si="1"/>
        <v>6170.599999999999</v>
      </c>
      <c r="J22" s="14">
        <f t="shared" si="1"/>
        <v>5864.400000000001</v>
      </c>
      <c r="K22" s="14">
        <f t="shared" si="1"/>
        <v>6671.24</v>
      </c>
      <c r="L22" s="14">
        <f t="shared" si="1"/>
        <v>6370.86</v>
      </c>
      <c r="M22" s="14">
        <f t="shared" si="1"/>
        <v>5900.390000000001</v>
      </c>
      <c r="N22" s="14">
        <f t="shared" si="1"/>
        <v>7207</v>
      </c>
      <c r="O22" s="14">
        <f t="shared" si="1"/>
        <v>79621.29000000001</v>
      </c>
      <c r="P22" s="24"/>
    </row>
    <row r="23" spans="1:16" ht="15.75">
      <c r="A23" s="9" t="s">
        <v>45</v>
      </c>
      <c r="B23" s="14" t="s">
        <v>10</v>
      </c>
      <c r="C23" s="11">
        <v>7474.32</v>
      </c>
      <c r="D23" s="11">
        <v>7474.32</v>
      </c>
      <c r="E23" s="8">
        <v>7474.72</v>
      </c>
      <c r="F23" s="8">
        <v>7474.62</v>
      </c>
      <c r="G23" s="8">
        <v>7474.32</v>
      </c>
      <c r="H23" s="8">
        <v>6686.92</v>
      </c>
      <c r="I23" s="8">
        <v>7805.6</v>
      </c>
      <c r="J23" s="8">
        <v>7805.6</v>
      </c>
      <c r="K23" s="8">
        <v>7805.6</v>
      </c>
      <c r="L23" s="8">
        <v>7805.6</v>
      </c>
      <c r="M23" s="8">
        <v>7805.6</v>
      </c>
      <c r="N23" s="8">
        <v>7805.6</v>
      </c>
      <c r="O23" s="8">
        <f>SUM(C23:N23)</f>
        <v>90892.82000000002</v>
      </c>
      <c r="P23" s="24"/>
    </row>
    <row r="24" spans="1:16" ht="15.75">
      <c r="A24" s="9" t="s">
        <v>46</v>
      </c>
      <c r="B24" s="14" t="s">
        <v>11</v>
      </c>
      <c r="C24" s="11">
        <v>7437.76</v>
      </c>
      <c r="D24" s="11">
        <v>3656.52</v>
      </c>
      <c r="E24" s="8">
        <v>10217.12</v>
      </c>
      <c r="F24" s="8">
        <v>5088.72</v>
      </c>
      <c r="G24" s="8">
        <v>5961.04</v>
      </c>
      <c r="H24" s="8">
        <v>9690.96</v>
      </c>
      <c r="I24" s="8">
        <v>7793</v>
      </c>
      <c r="J24" s="8">
        <v>4879.05</v>
      </c>
      <c r="K24" s="8">
        <v>4368.03</v>
      </c>
      <c r="L24" s="8">
        <v>6723.01</v>
      </c>
      <c r="M24" s="8">
        <v>5640.08</v>
      </c>
      <c r="N24" s="15">
        <v>7512.86</v>
      </c>
      <c r="O24" s="8">
        <f>SUM(C24:N24)</f>
        <v>78968.15000000001</v>
      </c>
      <c r="P24" s="24"/>
    </row>
    <row r="25" spans="1:16" ht="15.75">
      <c r="A25" s="9" t="s">
        <v>48</v>
      </c>
      <c r="B25" s="14" t="s">
        <v>13</v>
      </c>
      <c r="C25" s="16">
        <v>4517.64</v>
      </c>
      <c r="D25" s="16">
        <v>8335.44</v>
      </c>
      <c r="E25" s="15">
        <v>5592.64</v>
      </c>
      <c r="F25" s="15">
        <v>7978.24</v>
      </c>
      <c r="G25" s="15">
        <v>9491.52</v>
      </c>
      <c r="H25" s="15">
        <v>6487.48</v>
      </c>
      <c r="I25" s="15">
        <v>6573.2</v>
      </c>
      <c r="J25" s="15">
        <v>9499.75</v>
      </c>
      <c r="K25" s="8">
        <v>12937.32</v>
      </c>
      <c r="L25" s="8">
        <v>14019.91</v>
      </c>
      <c r="M25" s="8">
        <v>16185.43</v>
      </c>
      <c r="N25" s="8">
        <v>16478.17</v>
      </c>
      <c r="O25" s="8">
        <v>16478.17</v>
      </c>
      <c r="P25" s="24"/>
    </row>
    <row r="26" spans="1:16" ht="15.75">
      <c r="A26" s="10" t="s">
        <v>49</v>
      </c>
      <c r="B26" s="14" t="s">
        <v>57</v>
      </c>
      <c r="C26" s="17">
        <f aca="true" t="shared" si="2" ref="C26:N26">C22/889.8</f>
        <v>6.08951449763992</v>
      </c>
      <c r="D26" s="17">
        <f t="shared" si="2"/>
        <v>7.237592717464599</v>
      </c>
      <c r="E26" s="18">
        <f t="shared" si="2"/>
        <v>8.082512924252642</v>
      </c>
      <c r="F26" s="18">
        <f t="shared" si="2"/>
        <v>9.483771634075074</v>
      </c>
      <c r="G26" s="18">
        <f t="shared" si="2"/>
        <v>7.1233985165205675</v>
      </c>
      <c r="H26" s="18">
        <f t="shared" si="2"/>
        <v>8.551876826253093</v>
      </c>
      <c r="I26" s="18">
        <f t="shared" si="2"/>
        <v>6.934816812766914</v>
      </c>
      <c r="J26" s="18">
        <f t="shared" si="2"/>
        <v>6.59069453809845</v>
      </c>
      <c r="K26" s="18">
        <f t="shared" si="2"/>
        <v>7.497460103394022</v>
      </c>
      <c r="L26" s="18">
        <f t="shared" si="2"/>
        <v>7.15987862440998</v>
      </c>
      <c r="M26" s="18">
        <f t="shared" si="2"/>
        <v>6.631141829624636</v>
      </c>
      <c r="N26" s="18">
        <f t="shared" si="2"/>
        <v>8.099572937738818</v>
      </c>
      <c r="O26" s="14">
        <v>7.46</v>
      </c>
      <c r="P26" s="24"/>
    </row>
    <row r="27" spans="1:6" ht="15.75">
      <c r="A27" s="3"/>
      <c r="B27" s="6" t="s">
        <v>50</v>
      </c>
      <c r="C27" s="4"/>
      <c r="D27" s="4" t="s">
        <v>21</v>
      </c>
      <c r="E27" s="5"/>
      <c r="F27" s="5"/>
    </row>
    <row r="28" spans="1:12" ht="15.75">
      <c r="A28" s="3"/>
      <c r="B28" s="4" t="s">
        <v>22</v>
      </c>
      <c r="C28" s="4"/>
      <c r="D28" s="4" t="s">
        <v>23</v>
      </c>
      <c r="E28" s="5"/>
      <c r="F28" s="5"/>
      <c r="L28" s="1" t="s">
        <v>2</v>
      </c>
    </row>
    <row r="29" spans="1:6" ht="15.75">
      <c r="A29" s="3"/>
      <c r="B29" s="4" t="s">
        <v>14</v>
      </c>
      <c r="C29" s="4"/>
      <c r="D29" s="4" t="s">
        <v>15</v>
      </c>
      <c r="E29" s="5"/>
      <c r="F29" s="5"/>
    </row>
    <row r="30" spans="1:6" ht="15.75">
      <c r="A30" s="3"/>
      <c r="B30" s="4"/>
      <c r="C30" s="4"/>
      <c r="D30" s="4"/>
      <c r="E30" s="5"/>
      <c r="F30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2018-02-13T10:59:01Z</dcterms:modified>
  <cp:category/>
  <cp:version/>
  <cp:contentType/>
  <cp:contentStatus/>
</cp:coreProperties>
</file>