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<sst xmlns="http://schemas.openxmlformats.org/spreadsheetml/2006/main" count="64" uniqueCount="62">
  <si>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</si>
  <si>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</si>
  <si>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</si>
  <si>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</si>
  <si>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</si>
  <si>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</si>
  <si>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</si>
  <si>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</si>
  <si>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</si>
  <si>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</si>
  <si>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</si>
  <si>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</si>
  <si>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</si>
  <si>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</si>
  <si>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</si>
  <si>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</si>
  <si>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</si>
  <si>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</si>
  <si>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</si>
  <si>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</si>
  <si>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</si>
  <si>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</si>
  <si>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</si>
  <si>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</si>
  <si>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 7</t>
  </si>
  <si>
    <t>858,2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</si>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</sst>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4" max="4" width="13.140625" style="0" customWidth="1"/>
    <col min="5" max="5" width="18.7109375" style="0" bestFit="1" customWidth="1"/>
    <col min="6" max="6" width="16.421875" style="0" bestFit="1" customWidth="1"/>
    <col min="7" max="7" width="11.57421875" style="0" bestFit="1" customWidth="1"/>
    <col min="8" max="8" width="10.28125" style="0" bestFit="1" customWidth="1"/>
    <col min="9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2" customFormat="1" ht="15.75">
      <c r="A1" s="1" t="s">
        <v>0</v>
      </c>
      <c r="B1" s="1"/>
      <c r="C1" s="1"/>
      <c r="D1" s="1"/>
      <c r="M1" s="2" t="s">
        <v>3</v>
      </c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8" t="s">
        <v>2</v>
      </c>
      <c r="B4" s="18"/>
      <c r="C4" s="19"/>
      <c r="D4" s="20" t="s">
        <v>61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" customFormat="1" ht="15">
      <c r="A5" s="23" t="s">
        <v>4</v>
      </c>
      <c r="B5" s="23" t="s">
        <v>5</v>
      </c>
      <c r="C5" s="24" t="s">
        <v>46</v>
      </c>
      <c r="D5" s="24" t="s">
        <v>47</v>
      </c>
      <c r="E5" s="23" t="s">
        <v>48</v>
      </c>
      <c r="F5" s="23" t="s">
        <v>49</v>
      </c>
      <c r="G5" s="23" t="s">
        <v>50</v>
      </c>
      <c r="H5" s="23" t="s">
        <v>51</v>
      </c>
      <c r="I5" s="23" t="s">
        <v>53</v>
      </c>
      <c r="J5" s="18" t="s">
        <v>54</v>
      </c>
      <c r="K5" s="25" t="s">
        <v>55</v>
      </c>
      <c r="L5" s="23" t="s">
        <v>56</v>
      </c>
      <c r="M5" s="23" t="s">
        <v>57</v>
      </c>
      <c r="N5" s="18" t="s">
        <v>58</v>
      </c>
      <c r="O5" s="23" t="s">
        <v>59</v>
      </c>
    </row>
    <row r="6" spans="1:15" s="2" customFormat="1" ht="15">
      <c r="A6" s="23"/>
      <c r="B6" s="23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60</v>
      </c>
    </row>
    <row r="7" spans="1:15" s="2" customFormat="1" ht="15.75" thickBot="1">
      <c r="A7" s="26"/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61</v>
      </c>
    </row>
    <row r="8" spans="1:15" s="2" customFormat="1" ht="15">
      <c r="A8" s="4" t="s">
        <v>26</v>
      </c>
      <c r="B8" s="3" t="s">
        <v>29</v>
      </c>
      <c r="C8" s="10">
        <v>1972.48</v>
      </c>
      <c r="D8" s="10">
        <v>1972.48</v>
      </c>
      <c r="E8" s="3">
        <v>1972.48</v>
      </c>
      <c r="F8" s="3">
        <v>1972.48</v>
      </c>
      <c r="G8" s="3">
        <v>1972.48</v>
      </c>
      <c r="H8" s="3">
        <v>1972.48</v>
      </c>
      <c r="I8" s="3">
        <v>2744.32</v>
      </c>
      <c r="J8" s="3">
        <v>2744.32</v>
      </c>
      <c r="K8" s="3">
        <v>2744.32</v>
      </c>
      <c r="L8" s="3">
        <v>2744.32</v>
      </c>
      <c r="M8" s="3">
        <v>2744.32</v>
      </c>
      <c r="N8" s="3">
        <v>2744.32</v>
      </c>
      <c r="O8" s="4">
        <f aca="true" t="shared" si="0" ref="O8:O18">SUM(C8:N8)</f>
        <v>28300.8</v>
      </c>
    </row>
    <row r="9" spans="1:15" s="2" customFormat="1" ht="15">
      <c r="A9" s="4" t="s">
        <v>27</v>
      </c>
      <c r="B9" s="4" t="s">
        <v>6</v>
      </c>
      <c r="C9" s="9">
        <v>0</v>
      </c>
      <c r="D9" s="9">
        <v>0</v>
      </c>
      <c r="E9" s="4">
        <v>0</v>
      </c>
      <c r="F9" s="4">
        <v>0</v>
      </c>
      <c r="G9" s="4">
        <v>4601.5</v>
      </c>
      <c r="H9" s="4">
        <v>0</v>
      </c>
      <c r="I9" s="3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4601.5</v>
      </c>
    </row>
    <row r="10" spans="1:15" s="2" customFormat="1" ht="15">
      <c r="A10" s="3" t="s">
        <v>28</v>
      </c>
      <c r="B10" s="4" t="s">
        <v>7</v>
      </c>
      <c r="C10" s="9">
        <v>78.98</v>
      </c>
      <c r="D10" s="9">
        <v>473.14</v>
      </c>
      <c r="E10" s="4">
        <v>511.04</v>
      </c>
      <c r="F10" s="4">
        <v>517.13</v>
      </c>
      <c r="G10" s="4">
        <v>537.29</v>
      </c>
      <c r="H10" s="4">
        <v>468.25</v>
      </c>
      <c r="I10" s="3">
        <v>1024.83</v>
      </c>
      <c r="J10" s="4">
        <v>100.08</v>
      </c>
      <c r="K10" s="4">
        <v>373.4</v>
      </c>
      <c r="L10" s="4">
        <v>532.57</v>
      </c>
      <c r="M10" s="4">
        <v>469.54</v>
      </c>
      <c r="N10" s="4">
        <v>958.63</v>
      </c>
      <c r="O10" s="4">
        <f t="shared" si="0"/>
        <v>6044.88</v>
      </c>
    </row>
    <row r="11" spans="1:15" s="2" customFormat="1" ht="15">
      <c r="A11" s="4" t="s">
        <v>30</v>
      </c>
      <c r="B11" s="4" t="s">
        <v>8</v>
      </c>
      <c r="C11" s="9">
        <v>120.49</v>
      </c>
      <c r="D11" s="9">
        <v>349.73</v>
      </c>
      <c r="E11" s="4">
        <v>375.46</v>
      </c>
      <c r="F11" s="4">
        <v>351.96</v>
      </c>
      <c r="G11" s="4">
        <v>345.61</v>
      </c>
      <c r="H11" s="4">
        <v>319.8</v>
      </c>
      <c r="I11" s="3">
        <v>294.24</v>
      </c>
      <c r="J11" s="4">
        <v>690.37</v>
      </c>
      <c r="K11" s="4">
        <v>38.42</v>
      </c>
      <c r="L11" s="4">
        <v>250.08</v>
      </c>
      <c r="M11" s="4">
        <v>407.19</v>
      </c>
      <c r="N11" s="4">
        <v>474.85</v>
      </c>
      <c r="O11" s="4">
        <f t="shared" si="0"/>
        <v>4018.2</v>
      </c>
    </row>
    <row r="12" spans="1:15" s="2" customFormat="1" ht="15">
      <c r="A12" s="4" t="s">
        <v>31</v>
      </c>
      <c r="B12" s="4" t="s">
        <v>9</v>
      </c>
      <c r="C12" s="9">
        <v>348.1</v>
      </c>
      <c r="D12" s="9">
        <v>384.12</v>
      </c>
      <c r="E12" s="4">
        <v>393.81</v>
      </c>
      <c r="F12" s="4">
        <v>359.51</v>
      </c>
      <c r="G12" s="4">
        <v>619.7</v>
      </c>
      <c r="H12" s="4">
        <v>310.88</v>
      </c>
      <c r="I12" s="3">
        <v>341.15</v>
      </c>
      <c r="J12" s="4">
        <v>375.97</v>
      </c>
      <c r="K12" s="4">
        <v>366.02</v>
      </c>
      <c r="L12" s="4">
        <v>365.77</v>
      </c>
      <c r="M12" s="4">
        <v>376.66</v>
      </c>
      <c r="N12" s="4">
        <v>430.6</v>
      </c>
      <c r="O12" s="4">
        <f t="shared" si="0"/>
        <v>4672.29</v>
      </c>
    </row>
    <row r="13" spans="1:15" s="2" customFormat="1" ht="15">
      <c r="A13" s="4" t="s">
        <v>32</v>
      </c>
      <c r="B13" s="4" t="s">
        <v>10</v>
      </c>
      <c r="C13" s="9">
        <v>348.1</v>
      </c>
      <c r="D13" s="9">
        <v>358.48</v>
      </c>
      <c r="E13" s="4">
        <v>368.25</v>
      </c>
      <c r="F13" s="4">
        <v>358.65</v>
      </c>
      <c r="G13" s="4">
        <v>619.7</v>
      </c>
      <c r="H13" s="4">
        <v>310.88</v>
      </c>
      <c r="I13" s="3">
        <v>341.15</v>
      </c>
      <c r="J13" s="4">
        <v>375.97</v>
      </c>
      <c r="K13" s="4">
        <v>366.02</v>
      </c>
      <c r="L13" s="4">
        <v>365.77</v>
      </c>
      <c r="M13" s="4">
        <v>376.66</v>
      </c>
      <c r="N13" s="4">
        <v>430.6</v>
      </c>
      <c r="O13" s="4">
        <f t="shared" si="0"/>
        <v>4620.2300000000005</v>
      </c>
    </row>
    <row r="14" spans="1:15" s="2" customFormat="1" ht="15">
      <c r="A14" s="4" t="s">
        <v>33</v>
      </c>
      <c r="B14" s="4" t="s">
        <v>11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3">
        <v>0</v>
      </c>
      <c r="J14" s="4">
        <v>0</v>
      </c>
      <c r="K14" s="4">
        <v>0</v>
      </c>
      <c r="L14" s="4">
        <v>6732</v>
      </c>
      <c r="M14" s="4">
        <v>0</v>
      </c>
      <c r="N14" s="4">
        <v>0</v>
      </c>
      <c r="O14" s="4">
        <f t="shared" si="0"/>
        <v>6732</v>
      </c>
    </row>
    <row r="15" spans="1:15" s="2" customFormat="1" ht="15">
      <c r="A15" s="4" t="s">
        <v>34</v>
      </c>
      <c r="B15" s="4" t="s">
        <v>37</v>
      </c>
      <c r="C15" s="9">
        <v>0</v>
      </c>
      <c r="D15" s="9">
        <v>0</v>
      </c>
      <c r="E15" s="4">
        <v>1500</v>
      </c>
      <c r="F15" s="4">
        <v>0</v>
      </c>
      <c r="G15" s="4">
        <v>0</v>
      </c>
      <c r="H15" s="4">
        <v>0</v>
      </c>
      <c r="I15" s="3">
        <v>0</v>
      </c>
      <c r="J15" s="4">
        <v>0</v>
      </c>
      <c r="K15" s="4">
        <v>0</v>
      </c>
      <c r="L15" s="4">
        <v>1650</v>
      </c>
      <c r="M15" s="4">
        <v>0</v>
      </c>
      <c r="N15" s="4">
        <v>0</v>
      </c>
      <c r="O15" s="4">
        <f t="shared" si="0"/>
        <v>3150</v>
      </c>
    </row>
    <row r="16" spans="1:15" s="2" customFormat="1" ht="15">
      <c r="A16" s="4" t="s">
        <v>35</v>
      </c>
      <c r="B16" s="4" t="s">
        <v>12</v>
      </c>
      <c r="C16" s="9">
        <v>1516.67</v>
      </c>
      <c r="D16" s="9">
        <v>1534.25</v>
      </c>
      <c r="E16" s="4">
        <v>1526.87</v>
      </c>
      <c r="F16" s="4">
        <v>1524.98</v>
      </c>
      <c r="G16" s="4">
        <v>1516.49</v>
      </c>
      <c r="H16" s="4">
        <v>1520.52</v>
      </c>
      <c r="I16" s="3">
        <v>1511.43</v>
      </c>
      <c r="J16" s="4">
        <v>1541.28</v>
      </c>
      <c r="K16" s="4">
        <v>1533.82</v>
      </c>
      <c r="L16" s="4">
        <v>1560.66</v>
      </c>
      <c r="M16" s="4">
        <v>1523.35</v>
      </c>
      <c r="N16" s="4">
        <v>1538.53</v>
      </c>
      <c r="O16" s="4">
        <f t="shared" si="0"/>
        <v>18348.85</v>
      </c>
    </row>
    <row r="17" spans="1:15" s="2" customFormat="1" ht="15">
      <c r="A17" s="4" t="s">
        <v>36</v>
      </c>
      <c r="B17" s="5" t="s">
        <v>44</v>
      </c>
      <c r="C17" s="9">
        <v>317.83</v>
      </c>
      <c r="D17" s="9">
        <v>290.9</v>
      </c>
      <c r="E17" s="4">
        <v>1899.33</v>
      </c>
      <c r="F17" s="4">
        <v>207.28</v>
      </c>
      <c r="G17" s="4">
        <v>484.8</v>
      </c>
      <c r="H17" s="4">
        <v>202.57</v>
      </c>
      <c r="I17" s="3">
        <v>517.99</v>
      </c>
      <c r="J17" s="4">
        <v>416.97</v>
      </c>
      <c r="K17" s="4">
        <v>225.72</v>
      </c>
      <c r="L17" s="4">
        <v>289.78</v>
      </c>
      <c r="M17" s="4">
        <v>317.57</v>
      </c>
      <c r="N17" s="4">
        <v>255.99</v>
      </c>
      <c r="O17" s="4">
        <f t="shared" si="0"/>
        <v>5426.7300000000005</v>
      </c>
    </row>
    <row r="18" spans="1:15" s="2" customFormat="1" ht="15">
      <c r="A18" s="4" t="s">
        <v>38</v>
      </c>
      <c r="B18" s="5" t="s">
        <v>19</v>
      </c>
      <c r="C18" s="9">
        <v>329.18</v>
      </c>
      <c r="D18" s="9">
        <v>270.11</v>
      </c>
      <c r="E18" s="4">
        <v>321.9</v>
      </c>
      <c r="F18" s="4">
        <v>352.79</v>
      </c>
      <c r="G18" s="4">
        <v>441.61</v>
      </c>
      <c r="H18" s="4">
        <v>215.68</v>
      </c>
      <c r="I18" s="3">
        <v>402.64</v>
      </c>
      <c r="J18" s="4">
        <v>312.13</v>
      </c>
      <c r="K18" s="4">
        <v>299.2</v>
      </c>
      <c r="L18" s="4">
        <v>318.24</v>
      </c>
      <c r="M18" s="4">
        <v>380.93</v>
      </c>
      <c r="N18" s="4">
        <v>484.19</v>
      </c>
      <c r="O18" s="4">
        <f t="shared" si="0"/>
        <v>4128.6</v>
      </c>
    </row>
    <row r="19" spans="1:15" s="2" customFormat="1" ht="15.75">
      <c r="A19" s="4" t="s">
        <v>39</v>
      </c>
      <c r="B19" s="4" t="s">
        <v>13</v>
      </c>
      <c r="C19" s="11">
        <f aca="true" t="shared" si="1" ref="C19:O19">SUM(C8:C18)</f>
        <v>5031.83</v>
      </c>
      <c r="D19" s="11">
        <f t="shared" si="1"/>
        <v>5633.209999999999</v>
      </c>
      <c r="E19" s="12">
        <f t="shared" si="1"/>
        <v>8869.14</v>
      </c>
      <c r="F19" s="12">
        <f t="shared" si="1"/>
        <v>5644.78</v>
      </c>
      <c r="G19" s="13">
        <f t="shared" si="1"/>
        <v>11139.179999999998</v>
      </c>
      <c r="H19" s="12">
        <f t="shared" si="1"/>
        <v>5321.06</v>
      </c>
      <c r="I19" s="12">
        <f t="shared" si="1"/>
        <v>7177.75</v>
      </c>
      <c r="J19" s="12">
        <f t="shared" si="1"/>
        <v>6557.09</v>
      </c>
      <c r="K19" s="12">
        <f t="shared" si="1"/>
        <v>5946.92</v>
      </c>
      <c r="L19" s="12">
        <f t="shared" si="1"/>
        <v>14809.19</v>
      </c>
      <c r="M19" s="12">
        <f t="shared" si="1"/>
        <v>6596.219999999999</v>
      </c>
      <c r="N19" s="12">
        <f t="shared" si="1"/>
        <v>7317.71</v>
      </c>
      <c r="O19" s="12">
        <f t="shared" si="1"/>
        <v>90044.08</v>
      </c>
    </row>
    <row r="20" spans="1:15" s="2" customFormat="1" ht="15.75">
      <c r="A20" s="4" t="s">
        <v>40</v>
      </c>
      <c r="B20" s="12" t="s">
        <v>14</v>
      </c>
      <c r="C20" s="9">
        <v>7718.4</v>
      </c>
      <c r="D20" s="9">
        <v>7718.4</v>
      </c>
      <c r="E20" s="4">
        <v>7718.4</v>
      </c>
      <c r="F20" s="4">
        <v>7718.4</v>
      </c>
      <c r="G20" s="14">
        <v>7718.4</v>
      </c>
      <c r="H20" s="4">
        <v>7718.4</v>
      </c>
      <c r="I20" s="4">
        <v>8423.12</v>
      </c>
      <c r="J20" s="4">
        <v>8027.12</v>
      </c>
      <c r="K20" s="4">
        <v>8027.12</v>
      </c>
      <c r="L20" s="4">
        <v>8027.12</v>
      </c>
      <c r="M20" s="4">
        <v>8027.12</v>
      </c>
      <c r="N20" s="4">
        <v>8027.12</v>
      </c>
      <c r="O20" s="4">
        <f>SUM(C20:N20)</f>
        <v>94869.12</v>
      </c>
    </row>
    <row r="21" spans="1:15" s="2" customFormat="1" ht="15.75">
      <c r="A21" s="4" t="s">
        <v>41</v>
      </c>
      <c r="B21" s="12" t="s">
        <v>15</v>
      </c>
      <c r="C21" s="9">
        <v>5486.3</v>
      </c>
      <c r="D21" s="9">
        <v>4501.8</v>
      </c>
      <c r="E21" s="4">
        <v>5365</v>
      </c>
      <c r="F21" s="4">
        <v>5879.9</v>
      </c>
      <c r="G21" s="14">
        <v>7360.2</v>
      </c>
      <c r="H21" s="4">
        <v>3594.7</v>
      </c>
      <c r="I21" s="4">
        <v>6710.59</v>
      </c>
      <c r="J21" s="4">
        <v>5202.1</v>
      </c>
      <c r="K21" s="4">
        <v>4986.7</v>
      </c>
      <c r="L21" s="4">
        <v>5303.92</v>
      </c>
      <c r="M21" s="4">
        <v>6348.87</v>
      </c>
      <c r="N21" s="4">
        <v>8069.82</v>
      </c>
      <c r="O21" s="4">
        <f>SUM(C21:N21)</f>
        <v>68809.9</v>
      </c>
    </row>
    <row r="22" spans="1:15" s="2" customFormat="1" ht="15.75">
      <c r="A22" s="5" t="s">
        <v>42</v>
      </c>
      <c r="B22" s="12" t="s">
        <v>16</v>
      </c>
      <c r="C22" s="9">
        <v>93778.15</v>
      </c>
      <c r="D22" s="9">
        <v>96994.75</v>
      </c>
      <c r="E22" s="4">
        <v>99348.15</v>
      </c>
      <c r="F22" s="4">
        <v>101186.65</v>
      </c>
      <c r="G22" s="14">
        <v>101544.85</v>
      </c>
      <c r="H22" s="4">
        <v>105668.55</v>
      </c>
      <c r="I22" s="4">
        <v>107381.08</v>
      </c>
      <c r="J22" s="4">
        <v>110206.1</v>
      </c>
      <c r="K22" s="4">
        <v>113246.52</v>
      </c>
      <c r="L22" s="4">
        <v>115969.72</v>
      </c>
      <c r="M22" s="4">
        <v>117647.97</v>
      </c>
      <c r="N22" s="4">
        <v>117605.27</v>
      </c>
      <c r="O22" s="4">
        <v>117605.27</v>
      </c>
    </row>
    <row r="23" spans="1:15" s="2" customFormat="1" ht="15.75">
      <c r="A23" s="5" t="s">
        <v>43</v>
      </c>
      <c r="B23" s="12" t="s">
        <v>52</v>
      </c>
      <c r="C23" s="15">
        <f aca="true" t="shared" si="2" ref="C23:N23">C19/857.6</f>
        <v>5.867339085820896</v>
      </c>
      <c r="D23" s="15">
        <f t="shared" si="2"/>
        <v>6.568575093283581</v>
      </c>
      <c r="E23" s="16">
        <f t="shared" si="2"/>
        <v>10.341814365671642</v>
      </c>
      <c r="F23" s="16">
        <f t="shared" si="2"/>
        <v>6.582066231343283</v>
      </c>
      <c r="G23" s="17">
        <f t="shared" si="2"/>
        <v>12.988782649253729</v>
      </c>
      <c r="H23" s="16">
        <f t="shared" si="2"/>
        <v>6.20459421641791</v>
      </c>
      <c r="I23" s="16">
        <f t="shared" si="2"/>
        <v>8.369577891791044</v>
      </c>
      <c r="J23" s="16">
        <f t="shared" si="2"/>
        <v>7.645860541044776</v>
      </c>
      <c r="K23" s="16">
        <f t="shared" si="2"/>
        <v>6.934375</v>
      </c>
      <c r="L23" s="16">
        <f t="shared" si="2"/>
        <v>17.2681786380597</v>
      </c>
      <c r="M23" s="16">
        <f t="shared" si="2"/>
        <v>7.691487873134327</v>
      </c>
      <c r="N23" s="16">
        <f t="shared" si="2"/>
        <v>8.532777518656717</v>
      </c>
      <c r="O23" s="16">
        <f>O19/857.6/12</f>
        <v>8.7496190920398</v>
      </c>
    </row>
    <row r="24" spans="1:6" s="2" customFormat="1" ht="15.75">
      <c r="A24" s="6"/>
      <c r="B24" s="7" t="s">
        <v>45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3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2019-02-19T07:56:31Z</dcterms:modified>
  <cp:category/>
  <cp:version/>
  <cp:contentType/>
  <cp:contentStatus/>
</cp:coreProperties>
</file>