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<sst xmlns="http://schemas.openxmlformats.org/spreadsheetml/2006/main" count="46" uniqueCount="46">
  <si>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</si>
  <si>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</si>
  <si>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</si>
  <si>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</si>
  <si>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</si>
  <si>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</si>
  <si>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</si>
  <si>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</si>
  <si>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</si>
  <si>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</si>
  <si>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</si>
  <si>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</si>
  <si>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</si>
  <si>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</si>
  <si>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</si>
  <si>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</si>
  <si>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</si>
  <si>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</si>
  <si>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</si>
  <si>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</si>
  <si>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</si>
  <si>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</si>
  <si>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д.11</t>
  </si>
  <si>
    <t>854,6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</si>
  <si>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</si>
  <si>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</si>
  <si>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</si>
  <si>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</si>
  <si>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</si>
  <si>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</si>
  <si>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</si>
  <si>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</si>
  <si>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</si>
  <si>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</si>
  <si>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</si>
  <si>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</si>
  <si>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</si>
  <si>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</si>
  <si>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</si>
  <si>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</si>
  <si>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</si>
  <si>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</si>
  <si>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2019г.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</si>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</sst>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73.8515625" style="0" customWidth="1"/>
    <col min="2" max="2" width="11.7109375" style="0" customWidth="1"/>
    <col min="3" max="3" width="12.421875" style="0" customWidth="1"/>
    <col min="4" max="4" width="12.00390625" style="0" customWidth="1"/>
    <col min="5" max="5" width="13.14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22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23</v>
      </c>
      <c r="K3" s="2" t="s">
        <v>18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2" customFormat="1" ht="15">
      <c r="A5" s="17" t="s">
        <v>3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34</v>
      </c>
      <c r="I5" s="12" t="s">
        <v>35</v>
      </c>
      <c r="J5" s="19" t="s">
        <v>36</v>
      </c>
      <c r="K5" s="17" t="s">
        <v>37</v>
      </c>
      <c r="L5" s="17" t="s">
        <v>38</v>
      </c>
      <c r="M5" s="12" t="s">
        <v>39</v>
      </c>
      <c r="N5" s="17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41</v>
      </c>
    </row>
    <row r="7" spans="1:14" s="2" customFormat="1" ht="15.75" thickBot="1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43</v>
      </c>
    </row>
    <row r="8" spans="1:14" s="2" customFormat="1" ht="16.5" thickBot="1">
      <c r="A8" s="22" t="s">
        <v>44</v>
      </c>
      <c r="B8" s="21">
        <v>2734.72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1">
        <f aca="true" t="shared" si="0" ref="N8:N18">SUM(B8:M8)</f>
        <v>2734.72</v>
      </c>
    </row>
    <row r="9" spans="1:14" s="2" customFormat="1" ht="15">
      <c r="A9" s="6" t="s">
        <v>4</v>
      </c>
      <c r="B9" s="9">
        <v>771.88</v>
      </c>
      <c r="C9" s="9">
        <v>0</v>
      </c>
      <c r="D9" s="9">
        <v>0</v>
      </c>
      <c r="E9" s="9">
        <v>175</v>
      </c>
      <c r="F9" s="9">
        <v>0</v>
      </c>
      <c r="G9" s="9">
        <v>261.25</v>
      </c>
      <c r="H9" s="8">
        <v>0</v>
      </c>
      <c r="I9" s="9">
        <v>0</v>
      </c>
      <c r="J9" s="9">
        <v>0</v>
      </c>
      <c r="K9" s="9">
        <v>405</v>
      </c>
      <c r="L9" s="9">
        <v>0</v>
      </c>
      <c r="M9" s="9">
        <v>0</v>
      </c>
      <c r="N9" s="8">
        <f t="shared" si="0"/>
        <v>1613.13</v>
      </c>
    </row>
    <row r="10" spans="1:14" s="2" customFormat="1" ht="15">
      <c r="A10" s="6" t="s">
        <v>5</v>
      </c>
      <c r="B10" s="8">
        <v>102.21</v>
      </c>
      <c r="C10" s="8">
        <v>529.6</v>
      </c>
      <c r="D10" s="8">
        <v>563.78</v>
      </c>
      <c r="E10" s="8">
        <v>467.72</v>
      </c>
      <c r="F10" s="8">
        <v>557.71</v>
      </c>
      <c r="G10" s="8">
        <v>508.91</v>
      </c>
      <c r="H10" s="8">
        <v>1052.78</v>
      </c>
      <c r="I10" s="8">
        <v>241.08</v>
      </c>
      <c r="J10" s="8">
        <v>118.7</v>
      </c>
      <c r="K10" s="8">
        <v>336.88</v>
      </c>
      <c r="L10" s="8">
        <v>515.92</v>
      </c>
      <c r="M10" s="8">
        <v>1006.46</v>
      </c>
      <c r="N10" s="8">
        <f t="shared" si="0"/>
        <v>6001.75</v>
      </c>
    </row>
    <row r="11" spans="1:14" s="2" customFormat="1" ht="15">
      <c r="A11" s="6" t="s">
        <v>6</v>
      </c>
      <c r="B11" s="8">
        <v>202.71</v>
      </c>
      <c r="C11" s="8">
        <v>323.21</v>
      </c>
      <c r="D11" s="8">
        <v>326.37</v>
      </c>
      <c r="E11" s="8">
        <v>313.21</v>
      </c>
      <c r="F11" s="8">
        <v>242.62</v>
      </c>
      <c r="G11" s="8">
        <v>319.02</v>
      </c>
      <c r="H11" s="8">
        <v>243.13</v>
      </c>
      <c r="I11" s="8">
        <v>348.25</v>
      </c>
      <c r="J11" s="8">
        <v>518.06</v>
      </c>
      <c r="K11" s="8">
        <v>136.31</v>
      </c>
      <c r="L11" s="8">
        <v>247.41</v>
      </c>
      <c r="M11" s="8">
        <v>586.6</v>
      </c>
      <c r="N11" s="8">
        <f t="shared" si="0"/>
        <v>3806.8999999999996</v>
      </c>
    </row>
    <row r="12" spans="1:14" s="2" customFormat="1" ht="15">
      <c r="A12" s="6" t="s">
        <v>7</v>
      </c>
      <c r="B12" s="8">
        <v>364.32</v>
      </c>
      <c r="C12" s="8">
        <v>377.13</v>
      </c>
      <c r="D12" s="8">
        <v>387.65</v>
      </c>
      <c r="E12" s="8">
        <v>366.54</v>
      </c>
      <c r="F12" s="8">
        <v>1544.1</v>
      </c>
      <c r="G12" s="8">
        <v>228.95</v>
      </c>
      <c r="H12" s="8">
        <v>354.23</v>
      </c>
      <c r="I12" s="8">
        <v>379.7</v>
      </c>
      <c r="J12" s="8">
        <v>354.23</v>
      </c>
      <c r="K12" s="8">
        <v>376.88</v>
      </c>
      <c r="L12" s="8">
        <v>367.65</v>
      </c>
      <c r="M12" s="8">
        <v>436.7</v>
      </c>
      <c r="N12" s="8">
        <f t="shared" si="0"/>
        <v>5538.079999999999</v>
      </c>
    </row>
    <row r="13" spans="1:14" s="2" customFormat="1" ht="15">
      <c r="A13" s="6" t="s">
        <v>8</v>
      </c>
      <c r="B13" s="8">
        <v>364.32</v>
      </c>
      <c r="C13" s="8">
        <v>377.13</v>
      </c>
      <c r="D13" s="8">
        <v>387.65</v>
      </c>
      <c r="E13" s="8">
        <v>366.54</v>
      </c>
      <c r="F13" s="8">
        <v>466.1</v>
      </c>
      <c r="G13" s="8">
        <v>228.95</v>
      </c>
      <c r="H13" s="8">
        <v>354.23</v>
      </c>
      <c r="I13" s="8">
        <v>379.7</v>
      </c>
      <c r="J13" s="8">
        <v>354.23</v>
      </c>
      <c r="K13" s="8">
        <v>376.88</v>
      </c>
      <c r="L13" s="8">
        <v>367.65</v>
      </c>
      <c r="M13" s="8">
        <v>452.34</v>
      </c>
      <c r="N13" s="8">
        <f t="shared" si="0"/>
        <v>4475.719999999999</v>
      </c>
    </row>
    <row r="14" spans="1:14" s="2" customFormat="1" ht="15">
      <c r="A14" s="6" t="s">
        <v>9</v>
      </c>
      <c r="B14" s="8">
        <v>0</v>
      </c>
      <c r="C14" s="8">
        <v>0</v>
      </c>
      <c r="D14" s="8">
        <v>6840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6840</v>
      </c>
    </row>
    <row r="15" spans="1:14" s="2" customFormat="1" ht="15">
      <c r="A15" s="6" t="s">
        <v>24</v>
      </c>
      <c r="B15" s="8">
        <v>0</v>
      </c>
      <c r="C15" s="8">
        <v>0</v>
      </c>
      <c r="D15" s="8">
        <v>0</v>
      </c>
      <c r="E15" s="8">
        <v>900</v>
      </c>
      <c r="F15" s="8">
        <v>0</v>
      </c>
      <c r="G15" s="8">
        <v>0</v>
      </c>
      <c r="H15" s="8">
        <v>0</v>
      </c>
      <c r="I15" s="8">
        <v>1050</v>
      </c>
      <c r="J15" s="8">
        <v>0</v>
      </c>
      <c r="K15" s="8">
        <v>0</v>
      </c>
      <c r="L15" s="8">
        <v>0</v>
      </c>
      <c r="M15" s="8">
        <v>1200</v>
      </c>
      <c r="N15" s="8">
        <f t="shared" si="0"/>
        <v>3150</v>
      </c>
    </row>
    <row r="16" spans="1:14" s="2" customFormat="1" ht="15">
      <c r="A16" s="6" t="s">
        <v>10</v>
      </c>
      <c r="B16" s="8">
        <v>1655.36</v>
      </c>
      <c r="C16" s="8">
        <v>1575.8</v>
      </c>
      <c r="D16" s="8">
        <v>1639.12</v>
      </c>
      <c r="E16" s="8">
        <v>1544.18</v>
      </c>
      <c r="F16" s="8">
        <v>1608.44</v>
      </c>
      <c r="G16" s="8">
        <v>1629.89</v>
      </c>
      <c r="H16" s="8">
        <v>1674.42</v>
      </c>
      <c r="I16" s="8">
        <v>1626.82</v>
      </c>
      <c r="J16" s="8">
        <v>1626.82</v>
      </c>
      <c r="K16" s="8">
        <v>1668.18</v>
      </c>
      <c r="L16" s="8">
        <v>2141.11</v>
      </c>
      <c r="M16" s="8">
        <v>2191.37</v>
      </c>
      <c r="N16" s="8">
        <f t="shared" si="0"/>
        <v>20581.51</v>
      </c>
    </row>
    <row r="17" spans="1:14" s="2" customFormat="1" ht="15">
      <c r="A17" s="7" t="s">
        <v>25</v>
      </c>
      <c r="B17" s="8">
        <v>186.47</v>
      </c>
      <c r="C17" s="8">
        <v>232.54</v>
      </c>
      <c r="D17" s="8">
        <v>297.83</v>
      </c>
      <c r="E17" s="8">
        <v>192.8</v>
      </c>
      <c r="F17" s="8">
        <v>250.31</v>
      </c>
      <c r="G17" s="8">
        <v>224.67</v>
      </c>
      <c r="H17" s="8">
        <v>264.24</v>
      </c>
      <c r="I17" s="8">
        <v>443.54</v>
      </c>
      <c r="J17" s="8">
        <v>142.8</v>
      </c>
      <c r="K17" s="8">
        <v>159.81</v>
      </c>
      <c r="L17" s="8">
        <v>490.11</v>
      </c>
      <c r="M17" s="8">
        <v>234.84</v>
      </c>
      <c r="N17" s="8">
        <f t="shared" si="0"/>
        <v>3119.9600000000005</v>
      </c>
    </row>
    <row r="18" spans="1:14" s="2" customFormat="1" ht="15">
      <c r="A18" s="7" t="s">
        <v>17</v>
      </c>
      <c r="B18" s="8">
        <v>729.78</v>
      </c>
      <c r="C18" s="8">
        <v>164.86</v>
      </c>
      <c r="D18" s="8">
        <v>282.38</v>
      </c>
      <c r="E18" s="8">
        <v>173.06</v>
      </c>
      <c r="F18" s="8">
        <v>226.79</v>
      </c>
      <c r="G18" s="8">
        <v>310.91</v>
      </c>
      <c r="H18" s="8">
        <v>405.64</v>
      </c>
      <c r="I18" s="8">
        <v>223.62</v>
      </c>
      <c r="J18" s="8">
        <v>110.46</v>
      </c>
      <c r="K18" s="8">
        <v>408.94</v>
      </c>
      <c r="L18" s="8">
        <v>374.49</v>
      </c>
      <c r="M18" s="8">
        <v>194.01</v>
      </c>
      <c r="N18" s="8">
        <f t="shared" si="0"/>
        <v>3604.9400000000005</v>
      </c>
    </row>
    <row r="19" spans="1:14" s="2" customFormat="1" ht="15.75">
      <c r="A19" s="6" t="s">
        <v>11</v>
      </c>
      <c r="B19" s="10">
        <f aca="true" t="shared" si="1" ref="B19:N19">SUM(B8:B18)</f>
        <v>7111.7699999999995</v>
      </c>
      <c r="C19" s="10">
        <f t="shared" si="1"/>
        <v>3580.27</v>
      </c>
      <c r="D19" s="10">
        <f t="shared" si="1"/>
        <v>10724.779999999999</v>
      </c>
      <c r="E19" s="10">
        <f t="shared" si="1"/>
        <v>4499.050000000001</v>
      </c>
      <c r="F19" s="10">
        <f t="shared" si="1"/>
        <v>4896.07</v>
      </c>
      <c r="G19" s="10">
        <f t="shared" si="1"/>
        <v>3712.55</v>
      </c>
      <c r="H19" s="10">
        <f t="shared" si="1"/>
        <v>4348.67</v>
      </c>
      <c r="I19" s="10">
        <f t="shared" si="1"/>
        <v>4692.71</v>
      </c>
      <c r="J19" s="10">
        <f t="shared" si="1"/>
        <v>3225.3</v>
      </c>
      <c r="K19" s="10">
        <f t="shared" si="1"/>
        <v>3868.88</v>
      </c>
      <c r="L19" s="10">
        <f t="shared" si="1"/>
        <v>4504.34</v>
      </c>
      <c r="M19" s="8">
        <f t="shared" si="1"/>
        <v>6302.32</v>
      </c>
      <c r="N19" s="8">
        <f t="shared" si="1"/>
        <v>61466.71</v>
      </c>
    </row>
    <row r="20" spans="1:14" s="2" customFormat="1" ht="15.75">
      <c r="A20" s="11" t="s">
        <v>12</v>
      </c>
      <c r="B20" s="8">
        <v>8135.81</v>
      </c>
      <c r="C20" s="8">
        <v>5401.09</v>
      </c>
      <c r="D20" s="8">
        <v>5401.09</v>
      </c>
      <c r="E20" s="8">
        <v>5401.09</v>
      </c>
      <c r="F20" s="8">
        <v>5401.09</v>
      </c>
      <c r="G20" s="8">
        <v>5401.09</v>
      </c>
      <c r="H20" s="8">
        <v>5512.2</v>
      </c>
      <c r="I20" s="8">
        <v>5512.21</v>
      </c>
      <c r="J20" s="8">
        <v>5879.63</v>
      </c>
      <c r="K20" s="8">
        <v>5879.63</v>
      </c>
      <c r="L20" s="8">
        <v>5879.63</v>
      </c>
      <c r="M20" s="8">
        <v>5879.63</v>
      </c>
      <c r="N20" s="8">
        <f>SUM(B20:M20)</f>
        <v>69684.18999999999</v>
      </c>
    </row>
    <row r="21" spans="1:14" s="2" customFormat="1" ht="15.75">
      <c r="A21" s="11" t="s">
        <v>13</v>
      </c>
      <c r="B21" s="8">
        <v>12163.02</v>
      </c>
      <c r="C21" s="8">
        <v>2747.6</v>
      </c>
      <c r="D21" s="23">
        <v>4706.36</v>
      </c>
      <c r="E21" s="8">
        <v>2884.28</v>
      </c>
      <c r="F21" s="8">
        <v>3779.82</v>
      </c>
      <c r="G21" s="8">
        <v>5181.89</v>
      </c>
      <c r="H21" s="8">
        <v>6758.95</v>
      </c>
      <c r="I21" s="8">
        <v>3726.92</v>
      </c>
      <c r="J21" s="8">
        <v>1841.07</v>
      </c>
      <c r="K21" s="8">
        <v>6815.62</v>
      </c>
      <c r="L21" s="8">
        <v>6241.52</v>
      </c>
      <c r="M21" s="8">
        <v>3233.5</v>
      </c>
      <c r="N21" s="8">
        <f>SUM(B21:M21)</f>
        <v>60080.55</v>
      </c>
    </row>
    <row r="22" spans="1:14" s="2" customFormat="1" ht="15.75">
      <c r="A22" s="11" t="s">
        <v>14</v>
      </c>
      <c r="B22" s="8">
        <v>62621.24</v>
      </c>
      <c r="C22" s="8">
        <v>65274.73</v>
      </c>
      <c r="D22" s="23">
        <v>65969.46</v>
      </c>
      <c r="E22" s="8">
        <v>68486.27</v>
      </c>
      <c r="F22" s="8">
        <v>70107.54</v>
      </c>
      <c r="G22" s="8">
        <v>70326.74</v>
      </c>
      <c r="H22" s="8">
        <v>69079.99</v>
      </c>
      <c r="I22" s="8">
        <v>70865.28</v>
      </c>
      <c r="J22" s="8">
        <v>75625.01</v>
      </c>
      <c r="K22" s="8">
        <v>74689.02</v>
      </c>
      <c r="L22" s="8">
        <v>74327.13</v>
      </c>
      <c r="M22" s="8">
        <v>76973.26</v>
      </c>
      <c r="N22" s="8">
        <v>76973.26</v>
      </c>
    </row>
    <row r="23" spans="1:14" s="2" customFormat="1" ht="15.75">
      <c r="A23" s="11" t="s">
        <v>33</v>
      </c>
      <c r="B23" s="24">
        <f>B19/854.6</f>
        <v>8.321752866838287</v>
      </c>
      <c r="C23" s="24">
        <f>C19/854.6</f>
        <v>4.189410250409548</v>
      </c>
      <c r="D23" s="23">
        <v>12.55</v>
      </c>
      <c r="E23" s="24">
        <f>E19/854.6</f>
        <v>5.264509712146034</v>
      </c>
      <c r="F23" s="24">
        <f>F20/854.6</f>
        <v>6.320021062485373</v>
      </c>
      <c r="G23" s="24">
        <f>G19/854.6</f>
        <v>4.344196115141587</v>
      </c>
      <c r="H23" s="24">
        <f>H19/854.6</f>
        <v>5.088544348233092</v>
      </c>
      <c r="I23" s="24">
        <f>I19/854.6</f>
        <v>5.491118652000936</v>
      </c>
      <c r="J23" s="8">
        <v>4.2</v>
      </c>
      <c r="K23" s="25">
        <f>K19/854.6</f>
        <v>4.5271238006084715</v>
      </c>
      <c r="L23" s="24">
        <f>L19/854.6</f>
        <v>5.270699742569623</v>
      </c>
      <c r="M23" s="8">
        <v>7.37</v>
      </c>
      <c r="N23" s="8">
        <v>6.08</v>
      </c>
    </row>
    <row r="24" spans="1:14" s="2" customFormat="1" ht="15.75">
      <c r="A24" s="11" t="s">
        <v>45</v>
      </c>
      <c r="B24" s="26"/>
      <c r="C24" s="26"/>
      <c r="D24" s="27"/>
      <c r="E24" s="26"/>
      <c r="F24" s="26"/>
      <c r="G24" s="26"/>
      <c r="H24" s="26"/>
      <c r="I24" s="26"/>
      <c r="J24" s="25">
        <v>368.66</v>
      </c>
      <c r="K24" s="25">
        <v>368.66</v>
      </c>
      <c r="L24" s="25">
        <v>368.66</v>
      </c>
      <c r="M24" s="25">
        <v>368.66</v>
      </c>
      <c r="N24" s="26">
        <f>SUM(J24:M24)</f>
        <v>1474.64</v>
      </c>
    </row>
    <row r="25" spans="1:6" s="2" customFormat="1" ht="15.75">
      <c r="A25" s="4" t="s">
        <v>26</v>
      </c>
      <c r="C25" s="4"/>
      <c r="D25" s="4" t="s">
        <v>19</v>
      </c>
      <c r="E25" s="5"/>
      <c r="F25" s="5"/>
    </row>
    <row r="26" spans="1:12" s="2" customFormat="1" ht="15.75">
      <c r="A26" s="4" t="s">
        <v>20</v>
      </c>
      <c r="C26" s="4"/>
      <c r="D26" s="4" t="s">
        <v>21</v>
      </c>
      <c r="E26" s="5"/>
      <c r="F26" s="5"/>
      <c r="L26" s="2" t="s">
        <v>2</v>
      </c>
    </row>
    <row r="27" spans="1:6" s="2" customFormat="1" ht="15.75">
      <c r="A27" s="4" t="s">
        <v>15</v>
      </c>
      <c r="C27" s="4"/>
      <c r="D27" s="4" t="s">
        <v>16</v>
      </c>
      <c r="E27" s="5"/>
      <c r="F27" s="5"/>
    </row>
    <row r="28" spans="1:6" s="2" customFormat="1" ht="15.75">
      <c r="A28" s="3"/>
      <c r="B28" s="4"/>
      <c r="C28" s="4"/>
      <c r="D28" s="4"/>
      <c r="E28" s="5"/>
      <c r="F2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2020-02-26T06:17:09Z</dcterms:modified>
  <cp:category/>
  <cp:version/>
  <cp:contentType/>
  <cp:contentStatus/>
</cp:coreProperties>
</file>