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<sst xmlns="http://schemas.openxmlformats.org/spreadsheetml/2006/main" count="47" uniqueCount="45">
  <si>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</si>
  <si>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</si>
  <si>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</si>
  <si>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</si>
  <si>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</si>
  <si>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</si>
  <si>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</si>
  <si>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</si>
  <si>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</si>
  <si>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</si>
  <si>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</si>
  <si>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</si>
  <si>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>Овчаренко Н.Г.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</si>
  <si>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</si>
  <si>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</si>
  <si>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</si>
  <si>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</si>
  <si>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</si>
  <si>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</si>
  <si>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</si>
  <si>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</si>
  <si>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</si>
  <si>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"Малеевское"</t>
  </si>
  <si>
    <t>жилого дома по адресу с. Малеево д.18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</si>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</sst>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180" fontId="2" fillId="0" borderId="13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9.14062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9" ht="15.75">
      <c r="A1" s="1" t="s">
        <v>0</v>
      </c>
      <c r="B1" s="1"/>
      <c r="C1" s="1"/>
      <c r="D1" s="1"/>
      <c r="G1" s="2" t="s">
        <v>22</v>
      </c>
      <c r="I1" s="2" t="s">
        <v>2</v>
      </c>
    </row>
    <row r="2" spans="1:3" ht="15.75">
      <c r="A2" s="1" t="s">
        <v>23</v>
      </c>
      <c r="B2" s="1"/>
      <c r="C2" s="1"/>
    </row>
    <row r="3" spans="1:11" ht="20.25" customHeight="1" thickBot="1">
      <c r="A3" s="1" t="s">
        <v>1</v>
      </c>
      <c r="B3" s="1"/>
      <c r="C3" s="1"/>
      <c r="F3" s="1">
        <v>654.1</v>
      </c>
      <c r="K3" s="2" t="s">
        <v>18</v>
      </c>
    </row>
    <row r="4" spans="1:15" ht="15.75" thickBot="1">
      <c r="A4" s="14"/>
      <c r="B4" s="15"/>
      <c r="C4" s="16"/>
      <c r="D4" s="17"/>
      <c r="E4" s="17" t="s">
        <v>42</v>
      </c>
      <c r="F4" s="17"/>
      <c r="G4" s="17"/>
      <c r="H4" s="17"/>
      <c r="I4" s="17"/>
      <c r="J4" s="17"/>
      <c r="K4" s="17"/>
      <c r="L4" s="17"/>
      <c r="M4" s="17"/>
      <c r="N4" s="18"/>
      <c r="O4" s="19"/>
    </row>
    <row r="5" spans="1:15" ht="15">
      <c r="A5" s="20" t="s">
        <v>3</v>
      </c>
      <c r="B5" s="21" t="s">
        <v>27</v>
      </c>
      <c r="C5" s="21" t="s">
        <v>28</v>
      </c>
      <c r="D5" s="20" t="s">
        <v>29</v>
      </c>
      <c r="E5" s="20" t="s">
        <v>30</v>
      </c>
      <c r="F5" s="20" t="s">
        <v>31</v>
      </c>
      <c r="G5" s="20" t="s">
        <v>32</v>
      </c>
      <c r="H5" s="20" t="s">
        <v>34</v>
      </c>
      <c r="I5" s="20" t="s">
        <v>35</v>
      </c>
      <c r="J5" s="22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19"/>
    </row>
    <row r="6" spans="1:15" ht="15">
      <c r="A6" s="20"/>
      <c r="B6" s="21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41</v>
      </c>
      <c r="O6" s="19"/>
    </row>
    <row r="7" spans="1:15" ht="15.75" thickBot="1">
      <c r="A7" s="23"/>
      <c r="B7" s="24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 t="s">
        <v>42</v>
      </c>
      <c r="O7" s="19"/>
    </row>
    <row r="8" spans="1:15" ht="16.5" thickBot="1">
      <c r="A8" s="25" t="s">
        <v>43</v>
      </c>
      <c r="B8" s="24">
        <v>2093.12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4">
        <f aca="true" t="shared" si="0" ref="N8:N18">SUM(B8:M8)</f>
        <v>2093.12</v>
      </c>
      <c r="O8" s="19"/>
    </row>
    <row r="9" spans="1:15" ht="15">
      <c r="A9" s="3" t="s">
        <v>14</v>
      </c>
      <c r="B9" s="10">
        <v>0</v>
      </c>
      <c r="C9" s="10">
        <v>0</v>
      </c>
      <c r="D9" s="10">
        <v>0</v>
      </c>
      <c r="E9" s="10">
        <v>175</v>
      </c>
      <c r="F9" s="10">
        <v>630</v>
      </c>
      <c r="G9" s="10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0"/>
        <v>805</v>
      </c>
      <c r="O9" s="19"/>
    </row>
    <row r="10" spans="1:15" ht="15">
      <c r="A10" s="3" t="s">
        <v>15</v>
      </c>
      <c r="B10" s="9">
        <v>78.23</v>
      </c>
      <c r="C10" s="9">
        <v>405.35</v>
      </c>
      <c r="D10" s="9">
        <v>431.51</v>
      </c>
      <c r="E10" s="9">
        <v>357.99</v>
      </c>
      <c r="F10" s="9">
        <v>426.87</v>
      </c>
      <c r="G10" s="9">
        <v>389.52</v>
      </c>
      <c r="H10" s="9">
        <v>805.79</v>
      </c>
      <c r="I10" s="9">
        <v>184.52</v>
      </c>
      <c r="J10" s="9">
        <v>90.85</v>
      </c>
      <c r="K10" s="9">
        <v>257.85</v>
      </c>
      <c r="L10" s="9">
        <v>394.88</v>
      </c>
      <c r="M10" s="9">
        <v>770.33</v>
      </c>
      <c r="N10" s="9">
        <f t="shared" si="0"/>
        <v>4593.69</v>
      </c>
      <c r="O10" s="19"/>
    </row>
    <row r="11" spans="1:15" ht="15">
      <c r="A11" s="3" t="s">
        <v>16</v>
      </c>
      <c r="B11" s="10">
        <v>155.15</v>
      </c>
      <c r="C11" s="9">
        <v>247.38</v>
      </c>
      <c r="D11" s="9">
        <v>249.8</v>
      </c>
      <c r="E11" s="9">
        <v>239.73</v>
      </c>
      <c r="F11" s="9">
        <v>185.7</v>
      </c>
      <c r="G11" s="9">
        <v>244.18</v>
      </c>
      <c r="H11" s="9">
        <v>186.09</v>
      </c>
      <c r="I11" s="9">
        <v>266.55</v>
      </c>
      <c r="J11" s="9">
        <v>396.52</v>
      </c>
      <c r="K11" s="9">
        <v>844.33</v>
      </c>
      <c r="L11" s="9">
        <v>189.36</v>
      </c>
      <c r="M11" s="9">
        <v>448.97</v>
      </c>
      <c r="N11" s="9">
        <f t="shared" si="0"/>
        <v>3653.76</v>
      </c>
      <c r="O11" s="19"/>
    </row>
    <row r="12" spans="1:15" ht="15">
      <c r="A12" s="3" t="s">
        <v>4</v>
      </c>
      <c r="B12" s="9">
        <v>278.84</v>
      </c>
      <c r="C12" s="9">
        <v>288.65</v>
      </c>
      <c r="D12" s="9">
        <v>296.7</v>
      </c>
      <c r="E12" s="9">
        <v>280.54</v>
      </c>
      <c r="F12" s="9">
        <v>356.75</v>
      </c>
      <c r="G12" s="9">
        <v>175.23</v>
      </c>
      <c r="H12" s="9">
        <v>271.12</v>
      </c>
      <c r="I12" s="9">
        <v>290.62</v>
      </c>
      <c r="J12" s="9">
        <v>271.12</v>
      </c>
      <c r="K12" s="9">
        <v>288.46</v>
      </c>
      <c r="L12" s="9">
        <v>281.39</v>
      </c>
      <c r="M12" s="9">
        <v>334.25</v>
      </c>
      <c r="N12" s="9">
        <f t="shared" si="0"/>
        <v>3413.6699999999996</v>
      </c>
      <c r="O12" s="19"/>
    </row>
    <row r="13" spans="1:15" ht="15">
      <c r="A13" s="3" t="s">
        <v>5</v>
      </c>
      <c r="B13" s="9">
        <v>278.84</v>
      </c>
      <c r="C13" s="9">
        <v>288.65</v>
      </c>
      <c r="D13" s="9">
        <v>296.7</v>
      </c>
      <c r="E13" s="9">
        <v>280.54</v>
      </c>
      <c r="F13" s="9">
        <v>356.75</v>
      </c>
      <c r="G13" s="9">
        <v>175.23</v>
      </c>
      <c r="H13" s="9">
        <v>271.12</v>
      </c>
      <c r="I13" s="9">
        <v>290.62</v>
      </c>
      <c r="J13" s="9">
        <v>271.12</v>
      </c>
      <c r="K13" s="9">
        <v>288.46</v>
      </c>
      <c r="L13" s="9">
        <v>281.39</v>
      </c>
      <c r="M13" s="9">
        <v>346.22</v>
      </c>
      <c r="N13" s="9">
        <f t="shared" si="0"/>
        <v>3425.6399999999994</v>
      </c>
      <c r="O13" s="19"/>
    </row>
    <row r="14" spans="1:15" ht="15">
      <c r="A14" s="3" t="s">
        <v>6</v>
      </c>
      <c r="B14" s="9">
        <v>0</v>
      </c>
      <c r="C14" s="9">
        <v>0</v>
      </c>
      <c r="D14" s="9">
        <v>0</v>
      </c>
      <c r="E14" s="9">
        <v>0</v>
      </c>
      <c r="F14" s="10">
        <v>0</v>
      </c>
      <c r="G14" s="9">
        <v>0</v>
      </c>
      <c r="H14" s="9">
        <v>0</v>
      </c>
      <c r="I14" s="9">
        <v>0</v>
      </c>
      <c r="J14" s="9">
        <v>0</v>
      </c>
      <c r="K14" s="9">
        <v>6080</v>
      </c>
      <c r="L14" s="9">
        <v>0</v>
      </c>
      <c r="M14" s="9">
        <v>0</v>
      </c>
      <c r="N14" s="9">
        <f t="shared" si="0"/>
        <v>6080</v>
      </c>
      <c r="O14" s="19"/>
    </row>
    <row r="15" spans="1:15" ht="15">
      <c r="A15" s="3" t="s">
        <v>24</v>
      </c>
      <c r="B15" s="9">
        <v>0</v>
      </c>
      <c r="C15" s="9">
        <v>0</v>
      </c>
      <c r="D15" s="9">
        <v>0</v>
      </c>
      <c r="E15" s="9">
        <v>600</v>
      </c>
      <c r="F15" s="9">
        <v>0</v>
      </c>
      <c r="G15" s="9">
        <v>0</v>
      </c>
      <c r="H15" s="9">
        <v>0</v>
      </c>
      <c r="I15" s="9">
        <v>600</v>
      </c>
      <c r="J15" s="9">
        <v>0</v>
      </c>
      <c r="K15" s="9">
        <v>0</v>
      </c>
      <c r="L15" s="9">
        <v>0</v>
      </c>
      <c r="M15" s="9">
        <v>1050</v>
      </c>
      <c r="N15" s="9">
        <f t="shared" si="0"/>
        <v>2250</v>
      </c>
      <c r="O15" s="19"/>
    </row>
    <row r="16" spans="1:15" ht="15">
      <c r="A16" s="3" t="s">
        <v>7</v>
      </c>
      <c r="B16" s="9">
        <v>1266.89</v>
      </c>
      <c r="C16" s="9">
        <v>1206.09</v>
      </c>
      <c r="D16" s="9">
        <v>1254.56</v>
      </c>
      <c r="E16" s="9">
        <v>1181.89</v>
      </c>
      <c r="F16" s="9">
        <v>1231.08</v>
      </c>
      <c r="G16" s="9">
        <v>1247.5</v>
      </c>
      <c r="H16" s="9">
        <v>1281.58</v>
      </c>
      <c r="I16" s="9">
        <v>1245.14</v>
      </c>
      <c r="J16" s="9">
        <v>1245.14</v>
      </c>
      <c r="K16" s="9">
        <v>1276.8</v>
      </c>
      <c r="L16" s="9">
        <v>1638.78</v>
      </c>
      <c r="M16" s="9">
        <v>1677.24</v>
      </c>
      <c r="N16" s="9">
        <f t="shared" si="0"/>
        <v>15752.689999999999</v>
      </c>
      <c r="O16" s="19"/>
    </row>
    <row r="17" spans="1:15" ht="15">
      <c r="A17" s="4" t="s">
        <v>25</v>
      </c>
      <c r="B17" s="9">
        <v>142.72</v>
      </c>
      <c r="C17" s="9">
        <v>177.98</v>
      </c>
      <c r="D17" s="9">
        <v>227.95</v>
      </c>
      <c r="E17" s="9">
        <v>147.56</v>
      </c>
      <c r="F17" s="9">
        <v>191.59</v>
      </c>
      <c r="G17" s="9">
        <v>171.96</v>
      </c>
      <c r="H17" s="9">
        <v>202.25</v>
      </c>
      <c r="I17" s="9">
        <v>339.48</v>
      </c>
      <c r="J17" s="9">
        <v>109.3</v>
      </c>
      <c r="K17" s="9">
        <v>122.32</v>
      </c>
      <c r="L17" s="9">
        <v>375.13</v>
      </c>
      <c r="M17" s="9">
        <v>179.75</v>
      </c>
      <c r="N17" s="9">
        <f t="shared" si="0"/>
        <v>2387.99</v>
      </c>
      <c r="O17" s="19"/>
    </row>
    <row r="18" spans="1:15" ht="15">
      <c r="A18" s="4" t="s">
        <v>17</v>
      </c>
      <c r="B18" s="9">
        <v>326.6</v>
      </c>
      <c r="C18" s="9">
        <v>243.44</v>
      </c>
      <c r="D18" s="9">
        <v>218.69</v>
      </c>
      <c r="E18" s="9">
        <v>131.8</v>
      </c>
      <c r="F18" s="9">
        <v>356.38</v>
      </c>
      <c r="G18" s="9">
        <v>154.01</v>
      </c>
      <c r="H18" s="9">
        <v>534.14</v>
      </c>
      <c r="I18" s="9">
        <v>60.53</v>
      </c>
      <c r="J18" s="9">
        <v>260.38</v>
      </c>
      <c r="K18" s="9">
        <v>317.13</v>
      </c>
      <c r="L18" s="9">
        <v>271.63</v>
      </c>
      <c r="M18" s="9">
        <v>178.92</v>
      </c>
      <c r="N18" s="9">
        <f t="shared" si="0"/>
        <v>3053.65</v>
      </c>
      <c r="O18" s="19"/>
    </row>
    <row r="19" spans="1:15" ht="15.75">
      <c r="A19" s="3" t="s">
        <v>8</v>
      </c>
      <c r="B19" s="11">
        <f aca="true" t="shared" si="1" ref="B19:N19">SUM(B8:B18)</f>
        <v>4620.390000000001</v>
      </c>
      <c r="C19" s="11">
        <f t="shared" si="1"/>
        <v>2857.54</v>
      </c>
      <c r="D19" s="11">
        <f t="shared" si="1"/>
        <v>2975.91</v>
      </c>
      <c r="E19" s="11">
        <f t="shared" si="1"/>
        <v>3395.05</v>
      </c>
      <c r="F19" s="11">
        <f t="shared" si="1"/>
        <v>3735.12</v>
      </c>
      <c r="G19" s="11">
        <f t="shared" si="1"/>
        <v>2557.63</v>
      </c>
      <c r="H19" s="11">
        <f t="shared" si="1"/>
        <v>3552.0899999999997</v>
      </c>
      <c r="I19" s="11">
        <f t="shared" si="1"/>
        <v>3277.46</v>
      </c>
      <c r="J19" s="11">
        <f t="shared" si="1"/>
        <v>2644.4300000000003</v>
      </c>
      <c r="K19" s="11">
        <f t="shared" si="1"/>
        <v>9475.349999999999</v>
      </c>
      <c r="L19" s="11">
        <f t="shared" si="1"/>
        <v>3432.5600000000004</v>
      </c>
      <c r="M19" s="9">
        <f t="shared" si="1"/>
        <v>4985.68</v>
      </c>
      <c r="N19" s="9">
        <f t="shared" si="1"/>
        <v>47509.20999999999</v>
      </c>
      <c r="O19" s="19"/>
    </row>
    <row r="20" spans="1:15" ht="15.75">
      <c r="A20" s="12" t="s">
        <v>9</v>
      </c>
      <c r="B20" s="9">
        <v>6087.78</v>
      </c>
      <c r="C20" s="9">
        <v>3960.72</v>
      </c>
      <c r="D20" s="9">
        <v>3980.25</v>
      </c>
      <c r="E20" s="9">
        <v>3980.25</v>
      </c>
      <c r="F20" s="9">
        <v>3980.25</v>
      </c>
      <c r="G20" s="9">
        <v>3980.25</v>
      </c>
      <c r="H20" s="9">
        <v>4058.53</v>
      </c>
      <c r="I20" s="9">
        <v>4058.53</v>
      </c>
      <c r="J20" s="9">
        <v>4319.08</v>
      </c>
      <c r="K20" s="9">
        <v>4319.08</v>
      </c>
      <c r="L20" s="9">
        <v>4319.08</v>
      </c>
      <c r="M20" s="9">
        <v>4316.35</v>
      </c>
      <c r="N20" s="11">
        <f>SUM(B20:M20)</f>
        <v>51360.15</v>
      </c>
      <c r="O20" s="19"/>
    </row>
    <row r="21" spans="1:15" ht="15.75">
      <c r="A21" s="12" t="s">
        <v>10</v>
      </c>
      <c r="B21" s="9">
        <v>5444.25</v>
      </c>
      <c r="C21" s="9">
        <v>4057.25</v>
      </c>
      <c r="D21" s="9">
        <v>3644.75</v>
      </c>
      <c r="E21" s="9">
        <v>2196.61</v>
      </c>
      <c r="F21" s="9">
        <v>5939.76</v>
      </c>
      <c r="G21" s="9">
        <v>2566.88</v>
      </c>
      <c r="H21" s="9">
        <v>8902.31</v>
      </c>
      <c r="I21" s="9">
        <v>1008.89</v>
      </c>
      <c r="J21" s="9">
        <v>4339.66</v>
      </c>
      <c r="K21" s="9">
        <v>5285.44</v>
      </c>
      <c r="L21" s="9">
        <v>4527.19</v>
      </c>
      <c r="M21" s="9">
        <v>2981.97</v>
      </c>
      <c r="N21" s="9">
        <f>SUM(B21:M21)</f>
        <v>50894.96000000001</v>
      </c>
      <c r="O21" s="19"/>
    </row>
    <row r="22" spans="1:15" ht="15.75">
      <c r="A22" s="12" t="s">
        <v>13</v>
      </c>
      <c r="B22" s="9">
        <v>13671.96</v>
      </c>
      <c r="C22" s="9">
        <v>13575.43</v>
      </c>
      <c r="D22" s="9">
        <v>13910.93</v>
      </c>
      <c r="E22" s="9">
        <v>15694.57</v>
      </c>
      <c r="F22" s="9">
        <v>13735.06</v>
      </c>
      <c r="G22" s="9">
        <v>15148.43</v>
      </c>
      <c r="H22" s="9">
        <v>10304.65</v>
      </c>
      <c r="I22" s="9">
        <v>13354.29</v>
      </c>
      <c r="J22" s="9">
        <v>13748.96</v>
      </c>
      <c r="K22" s="9">
        <v>12782.6</v>
      </c>
      <c r="L22" s="9">
        <v>12574.49</v>
      </c>
      <c r="M22" s="13">
        <v>13908.87</v>
      </c>
      <c r="N22" s="9">
        <v>13908.87</v>
      </c>
      <c r="O22" s="19"/>
    </row>
    <row r="23" spans="1:15" ht="15.75">
      <c r="A23" s="12" t="s">
        <v>33</v>
      </c>
      <c r="B23" s="26">
        <f>B19/654.1</f>
        <v>7.063736431738268</v>
      </c>
      <c r="C23" s="26">
        <f>C19/654.1</f>
        <v>4.368659226417979</v>
      </c>
      <c r="D23" s="13">
        <v>4.55</v>
      </c>
      <c r="E23" s="26">
        <f>E19/654.1</f>
        <v>5.190414309738572</v>
      </c>
      <c r="F23" s="26">
        <f>F19/654.1</f>
        <v>5.710319523008714</v>
      </c>
      <c r="G23" s="26">
        <f>G19/654.1</f>
        <v>3.9101513530041276</v>
      </c>
      <c r="H23" s="26">
        <f>H19/654.1</f>
        <v>5.430499923559088</v>
      </c>
      <c r="I23" s="28">
        <f>I19/654.1</f>
        <v>5.0106405748356515</v>
      </c>
      <c r="J23" s="9">
        <v>4.44</v>
      </c>
      <c r="K23" s="29">
        <f>K19/654.1</f>
        <v>14.486087754166027</v>
      </c>
      <c r="L23" s="28">
        <f>L19/654.1</f>
        <v>5.247760281302553</v>
      </c>
      <c r="M23" s="9">
        <v>7.62</v>
      </c>
      <c r="N23" s="9">
        <v>6.08</v>
      </c>
      <c r="O23" s="19"/>
    </row>
    <row r="24" spans="1:15" ht="15.75">
      <c r="A24" s="12" t="s">
        <v>44</v>
      </c>
      <c r="B24" s="30"/>
      <c r="C24" s="30"/>
      <c r="D24" s="30"/>
      <c r="E24" s="30"/>
      <c r="F24" s="30"/>
      <c r="G24" s="30"/>
      <c r="H24" s="30"/>
      <c r="I24" s="30"/>
      <c r="J24" s="29">
        <v>258.79</v>
      </c>
      <c r="K24" s="29">
        <v>258.79</v>
      </c>
      <c r="L24" s="29">
        <v>258.79</v>
      </c>
      <c r="M24" s="29">
        <v>258.79</v>
      </c>
      <c r="N24" s="30">
        <f>SUM(J24:M24)</f>
        <v>1035.16</v>
      </c>
      <c r="O24" s="19"/>
    </row>
    <row r="25" spans="1:6" ht="15.75">
      <c r="A25" s="8" t="s">
        <v>26</v>
      </c>
      <c r="C25" s="6"/>
      <c r="D25" s="6" t="s">
        <v>19</v>
      </c>
      <c r="E25" s="7"/>
      <c r="F25" s="7"/>
    </row>
    <row r="26" spans="1:12" ht="15.75">
      <c r="A26" s="6" t="s">
        <v>20</v>
      </c>
      <c r="C26" s="6"/>
      <c r="D26" s="6" t="s">
        <v>21</v>
      </c>
      <c r="E26" s="7"/>
      <c r="F26" s="7"/>
      <c r="L26" s="2" t="s">
        <v>2</v>
      </c>
    </row>
    <row r="27" spans="1:6" ht="15.75">
      <c r="A27" s="6" t="s">
        <v>11</v>
      </c>
      <c r="C27" s="6"/>
      <c r="D27" s="6" t="s">
        <v>12</v>
      </c>
      <c r="E27" s="7"/>
      <c r="F27" s="7"/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2020-02-26T06:21:29Z</dcterms:modified>
  <cp:category/>
  <cp:version/>
  <cp:contentType/>
  <cp:contentStatus/>
</cp:coreProperties>
</file>