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<sst xmlns="http://schemas.openxmlformats.org/spreadsheetml/2006/main" count="47" uniqueCount="45">
  <si>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</si>
  <si>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</si>
  <si>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</si>
  <si>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</si>
  <si>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</si>
  <si>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</si>
  <si>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</si>
  <si>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</si>
  <si>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</si>
  <si>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</si>
  <si>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</si>
  <si>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</si>
  <si>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</si>
  <si>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</si>
  <si>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</si>
  <si>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</si>
  <si>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</si>
  <si>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</si>
  <si>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</si>
  <si>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</si>
  <si>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</si>
  <si>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</si>
  <si>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</si>
  <si>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</si>
  <si>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</si>
  <si>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</si>
  <si>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</si>
  <si>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</si>
  <si>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</si>
  <si>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</si>
  <si>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</si>
  <si>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</si>
  <si>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</si>
  <si>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</si>
  <si>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</si>
  <si>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</si>
  <si>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5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</si>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</sst>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74.00390625" style="0" customWidth="1"/>
    <col min="2" max="2" width="11.00390625" style="0" customWidth="1"/>
    <col min="3" max="3" width="11.8515625" style="0" customWidth="1"/>
    <col min="5" max="5" width="12.00390625" style="0" customWidth="1"/>
    <col min="6" max="6" width="17.57421875" style="0" bestFit="1" customWidth="1"/>
    <col min="7" max="9" width="11.57421875" style="0" bestFit="1" customWidth="1"/>
    <col min="10" max="10" width="13.421875" style="0" customWidth="1"/>
    <col min="11" max="11" width="11.57421875" style="0" bestFit="1" customWidth="1"/>
    <col min="12" max="12" width="12.7109375" style="0" bestFit="1" customWidth="1"/>
    <col min="13" max="13" width="11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1"/>
      <c r="H1" s="21"/>
      <c r="I1" s="21"/>
      <c r="J1" s="21"/>
      <c r="K1" s="21"/>
      <c r="L1" s="21"/>
      <c r="M1" s="21"/>
      <c r="N1" s="21"/>
    </row>
    <row r="2" spans="1:14" s="2" customFormat="1" ht="15.75">
      <c r="A2" s="1" t="s">
        <v>36</v>
      </c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1527.1</v>
      </c>
      <c r="C3" s="21" t="s">
        <v>37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0"/>
      <c r="B4" s="23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95.45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2">SUM(B8:M8)</f>
        <v>95.45</v>
      </c>
    </row>
    <row r="9" spans="1:14" s="2" customFormat="1" ht="15">
      <c r="A9" s="3" t="s">
        <v>2</v>
      </c>
      <c r="B9" s="7">
        <v>54.13</v>
      </c>
      <c r="C9" s="21">
        <v>411.76</v>
      </c>
      <c r="D9" s="7">
        <v>458.13</v>
      </c>
      <c r="E9" s="7">
        <v>0</v>
      </c>
      <c r="F9" s="7">
        <v>0</v>
      </c>
      <c r="G9" s="7">
        <v>0</v>
      </c>
      <c r="H9" s="7">
        <v>458.13</v>
      </c>
      <c r="I9" s="17">
        <v>458.13</v>
      </c>
      <c r="J9" s="17">
        <v>0</v>
      </c>
      <c r="K9" s="17">
        <v>0</v>
      </c>
      <c r="L9" s="17">
        <v>0</v>
      </c>
      <c r="M9" s="17">
        <v>0</v>
      </c>
      <c r="N9" s="6">
        <f t="shared" si="0"/>
        <v>1840.2800000000002</v>
      </c>
    </row>
    <row r="10" spans="1:14" s="2" customFormat="1" ht="15">
      <c r="A10" s="3" t="s">
        <v>3</v>
      </c>
      <c r="B10" s="6">
        <v>1346.6</v>
      </c>
      <c r="C10" s="6">
        <v>1295.9</v>
      </c>
      <c r="D10" s="6">
        <v>1411.5</v>
      </c>
      <c r="E10" s="6">
        <v>1381.11</v>
      </c>
      <c r="F10" s="6">
        <v>1659.8</v>
      </c>
      <c r="G10" s="6">
        <v>1732.65</v>
      </c>
      <c r="H10" s="18">
        <v>1641.79</v>
      </c>
      <c r="I10" s="6">
        <v>1936.97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12406.319999999998</v>
      </c>
    </row>
    <row r="11" spans="1:14" s="2" customFormat="1" ht="15">
      <c r="A11" s="3" t="s">
        <v>4</v>
      </c>
      <c r="B11" s="6">
        <v>1094.17</v>
      </c>
      <c r="C11" s="6">
        <v>993.23</v>
      </c>
      <c r="D11" s="6">
        <v>838.07</v>
      </c>
      <c r="E11" s="6">
        <v>805.7</v>
      </c>
      <c r="F11" s="6">
        <v>727.36</v>
      </c>
      <c r="G11" s="19">
        <v>840.06</v>
      </c>
      <c r="H11" s="6">
        <v>1150.36</v>
      </c>
      <c r="I11" s="6">
        <v>1089.28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7538.23</v>
      </c>
    </row>
    <row r="12" spans="1:14" s="2" customFormat="1" ht="15">
      <c r="A12" s="3" t="s">
        <v>5</v>
      </c>
      <c r="B12" s="6">
        <v>869.07</v>
      </c>
      <c r="C12" s="6">
        <v>870.29</v>
      </c>
      <c r="D12" s="6">
        <v>826.47</v>
      </c>
      <c r="E12" s="6">
        <v>972.15</v>
      </c>
      <c r="F12" s="6">
        <v>857.62</v>
      </c>
      <c r="G12" s="6">
        <v>854.72</v>
      </c>
      <c r="H12" s="7">
        <v>993.68</v>
      </c>
      <c r="I12" s="6">
        <v>1145.78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7389.780000000001</v>
      </c>
    </row>
    <row r="13" spans="1:14" s="2" customFormat="1" ht="15">
      <c r="A13" s="3" t="s">
        <v>6</v>
      </c>
      <c r="B13" s="6">
        <v>869.07</v>
      </c>
      <c r="C13" s="6">
        <v>851.05</v>
      </c>
      <c r="D13" s="6">
        <v>789.66</v>
      </c>
      <c r="E13" s="6">
        <v>742.17</v>
      </c>
      <c r="F13" s="6">
        <v>801.71</v>
      </c>
      <c r="G13" s="6">
        <v>920.54</v>
      </c>
      <c r="H13" s="7">
        <v>1066.53</v>
      </c>
      <c r="I13" s="6">
        <v>1110.66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7151.389999999999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3" t="s">
        <v>8</v>
      </c>
      <c r="B16" s="6">
        <v>3720.32</v>
      </c>
      <c r="C16" s="6">
        <v>4033.83</v>
      </c>
      <c r="D16" s="6">
        <v>3721.54</v>
      </c>
      <c r="E16" s="6">
        <v>3898.99</v>
      </c>
      <c r="F16" s="6">
        <v>4793.72</v>
      </c>
      <c r="G16" s="6">
        <v>4363.69</v>
      </c>
      <c r="H16" s="7">
        <v>4631.85</v>
      </c>
      <c r="I16" s="6">
        <v>4991.17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34155.10999999999</v>
      </c>
    </row>
    <row r="17" spans="1:14" s="2" customFormat="1" ht="15">
      <c r="A17" s="4" t="s">
        <v>19</v>
      </c>
      <c r="B17" s="6">
        <v>915.04</v>
      </c>
      <c r="C17" s="6">
        <v>646.27</v>
      </c>
      <c r="D17" s="6">
        <v>416.9</v>
      </c>
      <c r="E17" s="6">
        <v>775.46</v>
      </c>
      <c r="F17" s="6">
        <v>273.66</v>
      </c>
      <c r="G17" s="6">
        <v>759.27</v>
      </c>
      <c r="H17" s="7">
        <v>1116.46</v>
      </c>
      <c r="I17" s="6">
        <v>264.95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5168.009999999999</v>
      </c>
    </row>
    <row r="18" spans="1:14" s="2" customFormat="1" ht="15">
      <c r="A18" s="4" t="s">
        <v>14</v>
      </c>
      <c r="B18" s="6">
        <v>366.75</v>
      </c>
      <c r="C18" s="6">
        <v>584.71</v>
      </c>
      <c r="D18" s="6">
        <v>385.14</v>
      </c>
      <c r="E18" s="6">
        <v>384.82</v>
      </c>
      <c r="F18" s="6">
        <v>498.63</v>
      </c>
      <c r="G18" s="6">
        <v>670.14</v>
      </c>
      <c r="H18" s="7">
        <v>176.71</v>
      </c>
      <c r="I18" s="6">
        <v>81.17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3148.0699999999997</v>
      </c>
    </row>
    <row r="19" spans="1:14" s="2" customFormat="1" ht="15.75">
      <c r="A19" s="3" t="s">
        <v>9</v>
      </c>
      <c r="B19" s="8">
        <f>SUM(B8:B18)</f>
        <v>9235.150000000001</v>
      </c>
      <c r="C19" s="8">
        <f>SUM(C8:C18)</f>
        <v>9782.490000000002</v>
      </c>
      <c r="D19" s="8">
        <f>SUM(D8:D18)</f>
        <v>8847.41</v>
      </c>
      <c r="E19" s="8">
        <f>SUM(E8:E18)</f>
        <v>8960.4</v>
      </c>
      <c r="F19" s="8">
        <f>SUM(F9:F18)</f>
        <v>9612.499999999998</v>
      </c>
      <c r="G19" s="8">
        <f>SUM(G9:G18)</f>
        <v>10141.07</v>
      </c>
      <c r="H19" s="20">
        <f>SUM(H8:H18)</f>
        <v>11235.509999999998</v>
      </c>
      <c r="I19" s="8">
        <f>SUM(I8:I18)</f>
        <v>11078.11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78892.64</v>
      </c>
    </row>
    <row r="20" spans="1:14" s="2" customFormat="1" ht="15.75">
      <c r="A20" s="9" t="s">
        <v>10</v>
      </c>
      <c r="B20" s="6">
        <v>9901.05</v>
      </c>
      <c r="C20" s="6">
        <v>9901.05</v>
      </c>
      <c r="D20" s="6">
        <v>10460.7</v>
      </c>
      <c r="E20" s="6">
        <v>10460.7</v>
      </c>
      <c r="F20" s="6">
        <v>10460.7</v>
      </c>
      <c r="G20" s="6">
        <v>10460.7</v>
      </c>
      <c r="H20" s="7">
        <v>10460.7</v>
      </c>
      <c r="I20" s="6">
        <v>10460.7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82566.29999999999</v>
      </c>
    </row>
    <row r="21" spans="1:14" s="2" customFormat="1" ht="15.75">
      <c r="A21" s="9" t="s">
        <v>11</v>
      </c>
      <c r="B21" s="6">
        <v>6112.49</v>
      </c>
      <c r="C21" s="6">
        <v>9745.16</v>
      </c>
      <c r="D21" s="6">
        <v>6418.96</v>
      </c>
      <c r="E21" s="6">
        <v>6413.68</v>
      </c>
      <c r="F21" s="6">
        <v>8310.49</v>
      </c>
      <c r="G21" s="6">
        <v>11169</v>
      </c>
      <c r="H21" s="7">
        <v>2945.17</v>
      </c>
      <c r="I21" s="6">
        <v>1352.89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52467.84</v>
      </c>
    </row>
    <row r="22" spans="1:14" s="2" customFormat="1" ht="15.75">
      <c r="A22" s="9" t="s">
        <v>12</v>
      </c>
      <c r="B22" s="6">
        <v>12631.81</v>
      </c>
      <c r="C22" s="6">
        <v>12787.7</v>
      </c>
      <c r="D22" s="6">
        <v>17948.74</v>
      </c>
      <c r="E22" s="6">
        <v>21995.76</v>
      </c>
      <c r="F22" s="6">
        <v>24145.97</v>
      </c>
      <c r="G22" s="6">
        <v>23437.67</v>
      </c>
      <c r="H22" s="7">
        <v>30953.2</v>
      </c>
      <c r="I22" s="6">
        <v>40061.01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183961.86000000002</v>
      </c>
    </row>
    <row r="23" spans="1:15" s="2" customFormat="1" ht="15.75">
      <c r="A23" s="9" t="s">
        <v>27</v>
      </c>
      <c r="B23" s="25">
        <f>B19/1527.1</f>
        <v>6.047508349158537</v>
      </c>
      <c r="C23" s="25">
        <v>6.4</v>
      </c>
      <c r="D23" s="26">
        <f>D19/B3</f>
        <v>5.793602252635715</v>
      </c>
      <c r="E23" s="25">
        <f>E19/B3</f>
        <v>5.867592168161876</v>
      </c>
      <c r="F23" s="25">
        <f>F19/B3</f>
        <v>6.2946107000196445</v>
      </c>
      <c r="G23" s="25">
        <f>G19/B3</f>
        <v>6.640737345295004</v>
      </c>
      <c r="H23" s="25">
        <f>H19/B3</f>
        <v>7.357416017287669</v>
      </c>
      <c r="I23" s="25">
        <f>I19/B3</f>
        <v>7.2543448366184275</v>
      </c>
      <c r="J23" s="8">
        <v>0</v>
      </c>
      <c r="K23" s="27">
        <v>0</v>
      </c>
      <c r="L23" s="25">
        <v>0</v>
      </c>
      <c r="M23" s="8">
        <v>0</v>
      </c>
      <c r="N23" s="8">
        <v>4.3</v>
      </c>
      <c r="O23" s="2">
        <f>SUM(B36:M36)</f>
        <v>0</v>
      </c>
    </row>
    <row r="24" spans="1:15" s="2" customFormat="1" ht="15.75">
      <c r="A24" s="9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">
        <f>SUM(B36:M36)</f>
        <v>0</v>
      </c>
    </row>
    <row r="25" spans="9:14" s="2" customFormat="1" ht="15">
      <c r="I25" s="21"/>
      <c r="J25" s="21"/>
      <c r="K25" s="21"/>
      <c r="L25" s="21"/>
      <c r="M25" s="21"/>
      <c r="N25" s="21"/>
    </row>
    <row r="26" spans="1:14" s="2" customFormat="1" ht="15">
      <c r="A26" s="5" t="s">
        <v>20</v>
      </c>
      <c r="B26" s="28"/>
      <c r="E26" s="2" t="s">
        <v>43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5" t="s">
        <v>16</v>
      </c>
      <c r="B27" s="28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5" t="s">
        <v>13</v>
      </c>
      <c r="B28" s="28"/>
      <c r="E28" s="2" t="s">
        <v>44</v>
      </c>
      <c r="I28" s="21"/>
      <c r="J28" s="21"/>
      <c r="K28" s="21"/>
      <c r="L28" s="21"/>
      <c r="M28" s="21"/>
      <c r="N2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2021-03-19T15:31:17Z</dcterms:modified>
  <cp:category/>
  <cp:version/>
  <cp:contentType/>
  <cp:contentStatus/>
</cp:coreProperties>
</file>