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<sst xmlns="http://schemas.openxmlformats.org/spreadsheetml/2006/main" count="48" uniqueCount="45">
  <si>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</si>
  <si>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</si>
  <si>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</si>
  <si>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</si>
  <si>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</si>
  <si>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</si>
  <si>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</si>
  <si>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</si>
  <si>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</si>
  <si>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</si>
  <si>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</si>
  <si>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</si>
  <si>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</si>
  <si>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</si>
  <si>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</si>
  <si>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</si>
  <si>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</si>
  <si>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</si>
  <si>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</si>
  <si>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</si>
  <si>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</si>
  <si>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</si>
  <si>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</si>
  <si>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</si>
  <si>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</si>
  <si>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</si>
  <si>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</si>
  <si>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</si>
  <si>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</si>
  <si>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</si>
  <si>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</si>
  <si>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</si>
  <si>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</si>
  <si>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</si>
  <si>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</si>
  <si>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</si>
  <si>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7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</si>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</sst>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73.8515625" style="0" customWidth="1"/>
    <col min="2" max="2" width="13.28125" style="0" customWidth="1"/>
    <col min="3" max="3" width="12.7109375" style="0" customWidth="1"/>
    <col min="4" max="4" width="13.140625" style="0" customWidth="1"/>
    <col min="5" max="5" width="18.7109375" style="0" bestFit="1" customWidth="1"/>
    <col min="6" max="6" width="16.421875" style="0" bestFit="1" customWidth="1"/>
    <col min="7" max="7" width="11.57421875" style="0" bestFit="1" customWidth="1"/>
    <col min="8" max="8" width="10.28125" style="0" bestFit="1" customWidth="1"/>
    <col min="9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1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21"/>
      <c r="G1" s="21"/>
      <c r="H1" s="21"/>
      <c r="I1" s="21" t="s">
        <v>0</v>
      </c>
      <c r="J1" s="21"/>
      <c r="K1" s="21"/>
      <c r="L1" s="21"/>
      <c r="M1" s="21"/>
      <c r="N1" s="21"/>
    </row>
    <row r="2" spans="1:14" s="2" customFormat="1" ht="15.75">
      <c r="A2" s="1" t="s">
        <v>36</v>
      </c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857.9</v>
      </c>
      <c r="C3" s="21" t="s">
        <v>37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0"/>
      <c r="B4" s="23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>
        <f aca="true" t="shared" si="0" ref="N8:N21">SUM(B8:M8)</f>
        <v>0</v>
      </c>
    </row>
    <row r="9" spans="1:14" s="2" customFormat="1" ht="15">
      <c r="A9" s="3" t="s">
        <v>2</v>
      </c>
      <c r="B9" s="7">
        <v>651.92</v>
      </c>
      <c r="C9" s="7">
        <v>675.6</v>
      </c>
      <c r="D9" s="7">
        <v>748.52</v>
      </c>
      <c r="E9" s="7">
        <v>737.62</v>
      </c>
      <c r="F9" s="7">
        <v>688.04</v>
      </c>
      <c r="G9" s="7">
        <v>764.82</v>
      </c>
      <c r="H9" s="7">
        <v>1017.98</v>
      </c>
      <c r="I9" s="7">
        <v>871.11</v>
      </c>
      <c r="J9" s="7">
        <v>886.81</v>
      </c>
      <c r="K9" s="7">
        <v>852.84</v>
      </c>
      <c r="L9" s="7">
        <v>832.25</v>
      </c>
      <c r="M9" s="7">
        <v>863.48</v>
      </c>
      <c r="N9" s="6">
        <f t="shared" si="0"/>
        <v>9590.99</v>
      </c>
    </row>
    <row r="10" spans="1:14" s="2" customFormat="1" ht="15">
      <c r="A10" s="3" t="s">
        <v>3</v>
      </c>
      <c r="B10" s="6">
        <v>962.48</v>
      </c>
      <c r="C10" s="6">
        <v>1845.12</v>
      </c>
      <c r="D10" s="6">
        <v>1090.91</v>
      </c>
      <c r="E10" s="6">
        <v>1039.6</v>
      </c>
      <c r="F10" s="6">
        <v>1092.96</v>
      </c>
      <c r="G10" s="6">
        <v>1165.89</v>
      </c>
      <c r="H10" s="7">
        <v>1500.47</v>
      </c>
      <c r="I10" s="6">
        <v>1361.01</v>
      </c>
      <c r="J10" s="6">
        <v>3498.39</v>
      </c>
      <c r="K10" s="6">
        <v>1960.49</v>
      </c>
      <c r="L10" s="6">
        <v>1192.33</v>
      </c>
      <c r="M10" s="6">
        <v>1895.87</v>
      </c>
      <c r="N10" s="6">
        <f t="shared" si="0"/>
        <v>18605.52</v>
      </c>
    </row>
    <row r="11" spans="1:14" s="2" customFormat="1" ht="15">
      <c r="A11" s="3" t="s">
        <v>4</v>
      </c>
      <c r="B11" s="6">
        <v>651.92</v>
      </c>
      <c r="C11" s="6">
        <v>702.88</v>
      </c>
      <c r="D11" s="6">
        <v>906.71</v>
      </c>
      <c r="E11" s="6">
        <v>799.05</v>
      </c>
      <c r="F11" s="6">
        <v>788.15</v>
      </c>
      <c r="G11" s="6">
        <v>765.59</v>
      </c>
      <c r="H11" s="7">
        <v>956.73</v>
      </c>
      <c r="I11" s="6">
        <v>781.55</v>
      </c>
      <c r="J11" s="6">
        <v>768.25</v>
      </c>
      <c r="K11" s="6">
        <v>979.22</v>
      </c>
      <c r="L11" s="6">
        <v>780.06</v>
      </c>
      <c r="M11" s="6">
        <v>847.81</v>
      </c>
      <c r="N11" s="6">
        <f t="shared" si="0"/>
        <v>9727.92</v>
      </c>
    </row>
    <row r="12" spans="1:14" s="2" customFormat="1" ht="15">
      <c r="A12" s="3" t="s">
        <v>5</v>
      </c>
      <c r="B12" s="6">
        <v>560.47</v>
      </c>
      <c r="C12" s="6">
        <v>685.98</v>
      </c>
      <c r="D12" s="6">
        <v>842.29</v>
      </c>
      <c r="E12" s="6">
        <v>745.77</v>
      </c>
      <c r="F12" s="6">
        <v>764.99</v>
      </c>
      <c r="G12" s="6">
        <v>797.59</v>
      </c>
      <c r="H12" s="7">
        <v>927.05</v>
      </c>
      <c r="I12" s="6">
        <v>762.67</v>
      </c>
      <c r="J12" s="6">
        <v>764.13</v>
      </c>
      <c r="K12" s="6">
        <v>764.13</v>
      </c>
      <c r="L12" s="6">
        <v>750.58</v>
      </c>
      <c r="M12" s="6">
        <v>764.13</v>
      </c>
      <c r="N12" s="6">
        <f t="shared" si="0"/>
        <v>9129.78</v>
      </c>
    </row>
    <row r="13" spans="1:14" s="2" customFormat="1" ht="15">
      <c r="A13" s="3" t="s">
        <v>6</v>
      </c>
      <c r="B13" s="6">
        <v>586.12</v>
      </c>
      <c r="C13" s="6">
        <v>650.63</v>
      </c>
      <c r="D13" s="6">
        <v>790.21</v>
      </c>
      <c r="E13" s="6">
        <v>733.08</v>
      </c>
      <c r="F13" s="6">
        <v>764.99</v>
      </c>
      <c r="G13" s="6">
        <v>792.87</v>
      </c>
      <c r="H13" s="7">
        <v>952.87</v>
      </c>
      <c r="I13" s="6">
        <v>776.83</v>
      </c>
      <c r="J13" s="6">
        <v>722.78</v>
      </c>
      <c r="K13" s="6">
        <v>732.73</v>
      </c>
      <c r="L13" s="6">
        <v>760.36</v>
      </c>
      <c r="M13" s="6">
        <v>791.33</v>
      </c>
      <c r="N13" s="6">
        <f t="shared" si="0"/>
        <v>9054.8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2573.7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2573.7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1800</v>
      </c>
      <c r="G15" s="6">
        <v>0</v>
      </c>
      <c r="H15" s="7">
        <v>0</v>
      </c>
      <c r="I15" s="6">
        <v>0</v>
      </c>
      <c r="J15" s="6">
        <v>0</v>
      </c>
      <c r="K15" s="6">
        <v>2000</v>
      </c>
      <c r="L15" s="6">
        <v>0</v>
      </c>
      <c r="M15" s="6">
        <v>0</v>
      </c>
      <c r="N15" s="6">
        <f t="shared" si="0"/>
        <v>3800</v>
      </c>
    </row>
    <row r="16" spans="1:14" s="2" customFormat="1" ht="15">
      <c r="A16" s="3" t="s">
        <v>8</v>
      </c>
      <c r="B16" s="6">
        <v>2981.12</v>
      </c>
      <c r="C16" s="6">
        <v>3009.43</v>
      </c>
      <c r="D16" s="6">
        <v>3129.53</v>
      </c>
      <c r="E16" s="6">
        <v>3124.99</v>
      </c>
      <c r="F16" s="6">
        <v>3189.93</v>
      </c>
      <c r="G16" s="6">
        <v>3429.63</v>
      </c>
      <c r="H16" s="7">
        <v>3014.06</v>
      </c>
      <c r="I16" s="6">
        <v>3784.71</v>
      </c>
      <c r="J16" s="6">
        <v>3659.12</v>
      </c>
      <c r="K16" s="6">
        <v>4057.87</v>
      </c>
      <c r="L16" s="6">
        <v>3638.44</v>
      </c>
      <c r="M16" s="6">
        <v>3678.42</v>
      </c>
      <c r="N16" s="6">
        <f t="shared" si="0"/>
        <v>40697.25</v>
      </c>
    </row>
    <row r="17" spans="1:14" s="2" customFormat="1" ht="15">
      <c r="A17" s="4" t="s">
        <v>19</v>
      </c>
      <c r="B17" s="6">
        <v>305.07</v>
      </c>
      <c r="C17" s="6">
        <v>1052.56</v>
      </c>
      <c r="D17" s="6">
        <v>356.2</v>
      </c>
      <c r="E17" s="6">
        <v>635.27</v>
      </c>
      <c r="F17" s="6">
        <v>248.88</v>
      </c>
      <c r="G17" s="6">
        <v>695.67</v>
      </c>
      <c r="H17" s="7">
        <v>238.67</v>
      </c>
      <c r="I17" s="6">
        <v>233.95</v>
      </c>
      <c r="J17" s="6">
        <v>334.24</v>
      </c>
      <c r="K17" s="6">
        <v>1528.43</v>
      </c>
      <c r="L17" s="6">
        <v>616.32</v>
      </c>
      <c r="M17" s="6">
        <v>415.65</v>
      </c>
      <c r="N17" s="6">
        <f t="shared" si="0"/>
        <v>6660.91</v>
      </c>
    </row>
    <row r="18" spans="1:14" s="2" customFormat="1" ht="15">
      <c r="A18" s="4" t="s">
        <v>14</v>
      </c>
      <c r="B18" s="6">
        <v>287.07</v>
      </c>
      <c r="C18" s="6">
        <v>243.48</v>
      </c>
      <c r="D18" s="6">
        <v>605.28</v>
      </c>
      <c r="E18" s="6">
        <v>409.04</v>
      </c>
      <c r="F18" s="6">
        <v>414.83</v>
      </c>
      <c r="G18" s="6">
        <v>1002.58</v>
      </c>
      <c r="H18" s="7">
        <v>475.83</v>
      </c>
      <c r="I18" s="6">
        <v>1350.31</v>
      </c>
      <c r="J18" s="6">
        <v>714.52</v>
      </c>
      <c r="K18" s="6">
        <v>669.32</v>
      </c>
      <c r="L18" s="6">
        <v>775.74</v>
      </c>
      <c r="M18" s="6">
        <v>2747.51</v>
      </c>
      <c r="N18" s="6">
        <f t="shared" si="0"/>
        <v>9695.51</v>
      </c>
    </row>
    <row r="19" spans="1:14" s="2" customFormat="1" ht="15.75">
      <c r="A19" s="3" t="s">
        <v>9</v>
      </c>
      <c r="B19" s="8">
        <f aca="true" t="shared" si="1" ref="B19:M19">SUM(B8:B18)</f>
        <v>6986.169999999999</v>
      </c>
      <c r="C19" s="8">
        <f t="shared" si="1"/>
        <v>8865.679999999998</v>
      </c>
      <c r="D19" s="8">
        <f t="shared" si="1"/>
        <v>8469.65</v>
      </c>
      <c r="E19" s="8">
        <f t="shared" si="1"/>
        <v>8224.42</v>
      </c>
      <c r="F19" s="8">
        <f t="shared" si="1"/>
        <v>9752.769999999999</v>
      </c>
      <c r="G19" s="8">
        <f t="shared" si="1"/>
        <v>9414.64</v>
      </c>
      <c r="H19" s="20">
        <f t="shared" si="1"/>
        <v>11657.359999999999</v>
      </c>
      <c r="I19" s="8">
        <f t="shared" si="1"/>
        <v>9922.140000000001</v>
      </c>
      <c r="J19" s="8">
        <f t="shared" si="1"/>
        <v>11348.24</v>
      </c>
      <c r="K19" s="8">
        <f t="shared" si="1"/>
        <v>13545.029999999999</v>
      </c>
      <c r="L19" s="8">
        <f t="shared" si="1"/>
        <v>9346.08</v>
      </c>
      <c r="M19" s="8">
        <f t="shared" si="1"/>
        <v>12004.2</v>
      </c>
      <c r="N19" s="8">
        <f t="shared" si="0"/>
        <v>119536.38</v>
      </c>
    </row>
    <row r="20" spans="1:14" s="2" customFormat="1" ht="15.75">
      <c r="A20" s="9" t="s">
        <v>10</v>
      </c>
      <c r="B20" s="6">
        <v>9831.52</v>
      </c>
      <c r="C20" s="6">
        <v>9831.52</v>
      </c>
      <c r="D20" s="6">
        <v>9831.52</v>
      </c>
      <c r="E20" s="6">
        <v>9831.52</v>
      </c>
      <c r="F20" s="17">
        <v>9831.52</v>
      </c>
      <c r="G20" s="6">
        <v>9831.52</v>
      </c>
      <c r="H20" s="6">
        <v>10148.97</v>
      </c>
      <c r="I20" s="6">
        <v>10148.97</v>
      </c>
      <c r="J20" s="6">
        <v>10148.97</v>
      </c>
      <c r="K20" s="6">
        <v>10148.97</v>
      </c>
      <c r="L20" s="6">
        <v>10148.97</v>
      </c>
      <c r="M20" s="6">
        <v>5795.64</v>
      </c>
      <c r="N20" s="6">
        <f t="shared" si="0"/>
        <v>115529.61000000002</v>
      </c>
    </row>
    <row r="21" spans="1:14" s="2" customFormat="1" ht="15.75">
      <c r="A21" s="9" t="s">
        <v>11</v>
      </c>
      <c r="B21" s="6">
        <v>4784.54</v>
      </c>
      <c r="C21" s="6">
        <v>4057.98</v>
      </c>
      <c r="D21" s="6">
        <v>10088.02</v>
      </c>
      <c r="E21" s="6">
        <v>6817.27</v>
      </c>
      <c r="F21" s="17">
        <v>6913.82</v>
      </c>
      <c r="G21" s="6">
        <v>16709.69</v>
      </c>
      <c r="H21" s="6">
        <v>7930.52</v>
      </c>
      <c r="I21" s="6">
        <v>22505.1</v>
      </c>
      <c r="J21" s="6">
        <v>11908.66</v>
      </c>
      <c r="K21" s="6">
        <v>11155.38</v>
      </c>
      <c r="L21" s="6">
        <v>12929.05</v>
      </c>
      <c r="M21" s="6">
        <v>45791.84</v>
      </c>
      <c r="N21" s="6">
        <f t="shared" si="0"/>
        <v>161591.87</v>
      </c>
    </row>
    <row r="22" spans="1:14" s="2" customFormat="1" ht="15.75">
      <c r="A22" s="9" t="s">
        <v>12</v>
      </c>
      <c r="B22" s="6">
        <v>152894.31</v>
      </c>
      <c r="C22" s="6">
        <v>158667.85</v>
      </c>
      <c r="D22" s="6">
        <v>158411.35</v>
      </c>
      <c r="E22" s="6">
        <v>161425.6</v>
      </c>
      <c r="F22" s="17">
        <v>164343.3</v>
      </c>
      <c r="G22" s="6">
        <v>157465.13</v>
      </c>
      <c r="H22" s="6">
        <v>159683.58</v>
      </c>
      <c r="I22" s="6">
        <v>147327.45</v>
      </c>
      <c r="J22" s="6">
        <v>145567.76</v>
      </c>
      <c r="K22" s="6">
        <v>144561.35</v>
      </c>
      <c r="L22" s="6">
        <v>141781.27</v>
      </c>
      <c r="M22" s="6">
        <v>101785.07</v>
      </c>
      <c r="N22" s="6">
        <v>101785.07</v>
      </c>
    </row>
    <row r="23" spans="1:14" s="2" customFormat="1" ht="15.75">
      <c r="A23" s="9" t="s">
        <v>27</v>
      </c>
      <c r="B23" s="25">
        <f>B19/B3</f>
        <v>8.14333838442709</v>
      </c>
      <c r="C23" s="25">
        <f>C19/B3</f>
        <v>10.334164821074715</v>
      </c>
      <c r="D23" s="26">
        <f>D19/B3</f>
        <v>9.872537591793915</v>
      </c>
      <c r="E23" s="25">
        <f>E19/B3</f>
        <v>9.586688425224386</v>
      </c>
      <c r="F23" s="27">
        <f>F19/B3</f>
        <v>11.368189765706958</v>
      </c>
      <c r="G23" s="25">
        <f>G19/B3</f>
        <v>10.974052919920736</v>
      </c>
      <c r="H23" s="25">
        <f>H19/B3</f>
        <v>13.588250378832031</v>
      </c>
      <c r="I23" s="25">
        <f>I19/B3</f>
        <v>11.565613707891364</v>
      </c>
      <c r="J23" s="29">
        <f>J19/B3</f>
        <v>13.227928663014337</v>
      </c>
      <c r="K23" s="29">
        <f>K19/B3</f>
        <v>15.788588413568014</v>
      </c>
      <c r="L23" s="18">
        <f>L19/B3</f>
        <v>10.894136845786223</v>
      </c>
      <c r="M23" s="28">
        <f>M19/B3</f>
        <v>13.992539923067957</v>
      </c>
      <c r="N23" s="6"/>
    </row>
    <row r="24" spans="1:14" s="2" customFormat="1" ht="15.75">
      <c r="A24" s="9" t="s">
        <v>41</v>
      </c>
      <c r="B24" s="29"/>
      <c r="C24" s="29"/>
      <c r="D24" s="29"/>
      <c r="E24" s="29"/>
      <c r="F24" s="30"/>
      <c r="G24" s="29"/>
      <c r="H24" s="29"/>
      <c r="I24" s="29"/>
      <c r="J24" s="29"/>
      <c r="K24" s="29"/>
      <c r="L24" s="29"/>
      <c r="M24" s="29"/>
      <c r="N24" s="29"/>
    </row>
    <row r="25" spans="1:14" s="2" customFormat="1" ht="15">
      <c r="A25" s="5"/>
      <c r="B25" s="3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15">
      <c r="A26" s="5" t="s">
        <v>20</v>
      </c>
      <c r="B26" s="31"/>
      <c r="E26" s="2" t="s">
        <v>42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5" t="s">
        <v>16</v>
      </c>
      <c r="B27" s="31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5" t="s">
        <v>13</v>
      </c>
      <c r="B28" s="31"/>
      <c r="E28" s="2" t="s">
        <v>44</v>
      </c>
      <c r="I28" s="21"/>
      <c r="J28" s="21"/>
      <c r="K28" s="21"/>
      <c r="L28" s="21"/>
      <c r="M28" s="21"/>
      <c r="N2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2022-01-26T08:12:24Z</dcterms:modified>
  <cp:category/>
  <cp:version/>
  <cp:contentType/>
  <cp:contentStatus/>
</cp:coreProperties>
</file>