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<sst xmlns="http://schemas.openxmlformats.org/spreadsheetml/2006/main" count="47" uniqueCount="45">
  <si>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</si>
  <si>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</si>
  <si>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</si>
  <si>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</si>
  <si>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</si>
  <si>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</si>
  <si>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</si>
  <si>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</si>
  <si>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</si>
  <si>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</si>
  <si>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</si>
  <si>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</si>
  <si>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</si>
  <si>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</si>
  <si>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</si>
  <si>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</si>
  <si>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</si>
  <si>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</si>
  <si>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</si>
  <si>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</si>
  <si>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</si>
  <si>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</si>
  <si>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</si>
  <si>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</si>
  <si>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</si>
  <si>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</si>
  <si>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</si>
  <si>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</si>
  <si>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</si>
  <si>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</si>
  <si>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</si>
  <si>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</si>
  <si>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</si>
  <si>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</si>
  <si>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</si>
  <si>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</si>
  <si>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Олениных  д. 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</si>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</sst>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N15" sqref="N15"/>
    </sheetView>
  </sheetViews>
  <sheetFormatPr defaultColWidth="9.140625" defaultRowHeight="12.75"/>
  <cols>
    <col min="1" max="1" width="74.00390625" style="0" customWidth="1"/>
    <col min="2" max="2" width="12.421875" style="0" customWidth="1"/>
    <col min="3" max="3" width="11.7109375" style="0" customWidth="1"/>
    <col min="4" max="4" width="11.28125" style="0" customWidth="1"/>
    <col min="5" max="5" width="12.8515625" style="0" customWidth="1"/>
    <col min="6" max="6" width="17.57421875" style="0" bestFit="1" customWidth="1"/>
    <col min="7" max="9" width="11.57421875" style="0" bestFit="1" customWidth="1"/>
    <col min="10" max="10" width="14.8515625" style="0" customWidth="1"/>
    <col min="11" max="11" width="11.57421875" style="0" bestFit="1" customWidth="1"/>
    <col min="12" max="12" width="12.7109375" style="0" bestFit="1" customWidth="1"/>
    <col min="13" max="13" width="12.0039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1493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40.71</v>
      </c>
      <c r="C8" s="15">
        <v>378.71</v>
      </c>
      <c r="D8" s="15">
        <v>0</v>
      </c>
      <c r="E8" s="15">
        <v>162.39</v>
      </c>
      <c r="F8" s="15">
        <v>0</v>
      </c>
      <c r="G8" s="15">
        <v>0</v>
      </c>
      <c r="H8" s="15">
        <v>0</v>
      </c>
      <c r="I8" s="17">
        <v>7.28</v>
      </c>
      <c r="J8" s="17">
        <v>1472</v>
      </c>
      <c r="K8" s="17">
        <v>0</v>
      </c>
      <c r="L8" s="17">
        <v>0</v>
      </c>
      <c r="M8" s="17"/>
      <c r="N8" s="15">
        <f aca="true" t="shared" si="0" ref="N8:N21">SUM(B8:M8)</f>
        <v>2061.09</v>
      </c>
    </row>
    <row r="9" spans="1:14" s="2" customFormat="1" ht="15">
      <c r="A9" s="4" t="s">
        <v>2</v>
      </c>
      <c r="B9" s="7">
        <v>1134.53</v>
      </c>
      <c r="C9" s="18">
        <v>1175.74</v>
      </c>
      <c r="D9" s="7">
        <v>1302.64</v>
      </c>
      <c r="E9" s="7">
        <v>1283.68</v>
      </c>
      <c r="F9" s="7">
        <v>1197.39</v>
      </c>
      <c r="G9" s="7">
        <v>1331.01</v>
      </c>
      <c r="H9" s="6">
        <v>1771.59</v>
      </c>
      <c r="I9" s="17">
        <v>1515.99</v>
      </c>
      <c r="J9" s="17">
        <v>1543.31</v>
      </c>
      <c r="K9" s="17">
        <v>1484.19</v>
      </c>
      <c r="L9" s="17">
        <v>1448.36</v>
      </c>
      <c r="M9" s="17">
        <v>1502.7</v>
      </c>
      <c r="N9" s="6">
        <f t="shared" si="0"/>
        <v>16691.13</v>
      </c>
    </row>
    <row r="10" spans="1:14" s="2" customFormat="1" ht="15">
      <c r="A10" s="4" t="s">
        <v>3</v>
      </c>
      <c r="B10" s="6">
        <v>1675</v>
      </c>
      <c r="C10" s="6">
        <v>2863.63</v>
      </c>
      <c r="D10" s="6">
        <v>1898.5</v>
      </c>
      <c r="E10" s="6">
        <v>1809.22</v>
      </c>
      <c r="F10" s="6">
        <v>1902.08</v>
      </c>
      <c r="G10" s="6">
        <v>2028.99</v>
      </c>
      <c r="H10" s="6">
        <v>2611.26</v>
      </c>
      <c r="I10" s="6">
        <v>2884.11</v>
      </c>
      <c r="J10" s="6">
        <v>7513.65</v>
      </c>
      <c r="K10" s="6">
        <v>3080.3</v>
      </c>
      <c r="L10" s="6">
        <v>2041.33</v>
      </c>
      <c r="M10" s="6">
        <v>3299.38</v>
      </c>
      <c r="N10" s="6">
        <f t="shared" si="0"/>
        <v>33607.45</v>
      </c>
    </row>
    <row r="11" spans="1:14" s="2" customFormat="1" ht="15">
      <c r="A11" s="4" t="s">
        <v>4</v>
      </c>
      <c r="B11" s="6">
        <v>1134.53</v>
      </c>
      <c r="C11" s="6">
        <v>1223.21</v>
      </c>
      <c r="D11" s="6">
        <v>1577.95</v>
      </c>
      <c r="E11" s="6">
        <v>1390.58</v>
      </c>
      <c r="F11" s="6">
        <v>1371.62</v>
      </c>
      <c r="G11" s="6">
        <v>1332.35</v>
      </c>
      <c r="H11" s="6">
        <v>1664.99</v>
      </c>
      <c r="I11" s="6">
        <v>1360.12</v>
      </c>
      <c r="J11" s="6">
        <v>1333.36</v>
      </c>
      <c r="K11" s="6">
        <v>1622.32</v>
      </c>
      <c r="L11" s="6">
        <v>1352.54</v>
      </c>
      <c r="M11" s="6">
        <v>1472.05</v>
      </c>
      <c r="N11" s="6">
        <f t="shared" si="0"/>
        <v>16835.62</v>
      </c>
    </row>
    <row r="12" spans="1:14" s="2" customFormat="1" ht="15">
      <c r="A12" s="4" t="s">
        <v>5</v>
      </c>
      <c r="B12" s="6">
        <v>975.38</v>
      </c>
      <c r="C12" s="6">
        <v>1193.8</v>
      </c>
      <c r="D12" s="6">
        <v>1465.83</v>
      </c>
      <c r="E12" s="6">
        <v>1297.86</v>
      </c>
      <c r="F12" s="6">
        <v>1331.31</v>
      </c>
      <c r="G12" s="6">
        <v>1388.04</v>
      </c>
      <c r="H12" s="6">
        <v>1613.34</v>
      </c>
      <c r="I12" s="6">
        <v>1327.28</v>
      </c>
      <c r="J12" s="6">
        <v>1329.82</v>
      </c>
      <c r="K12" s="6">
        <v>1329.82</v>
      </c>
      <c r="L12" s="6">
        <v>1306.23</v>
      </c>
      <c r="M12" s="6">
        <v>1329.82</v>
      </c>
      <c r="N12" s="6">
        <f t="shared" si="0"/>
        <v>15888.529999999999</v>
      </c>
    </row>
    <row r="13" spans="1:14" s="2" customFormat="1" ht="15">
      <c r="A13" s="4" t="s">
        <v>6</v>
      </c>
      <c r="B13" s="6">
        <v>1020.02</v>
      </c>
      <c r="C13" s="6">
        <v>1132.29</v>
      </c>
      <c r="D13" s="6">
        <v>1375.2</v>
      </c>
      <c r="E13" s="6">
        <v>1275.77</v>
      </c>
      <c r="F13" s="6">
        <v>1331.31</v>
      </c>
      <c r="G13" s="6">
        <v>1379.83</v>
      </c>
      <c r="H13" s="6">
        <v>1658.28</v>
      </c>
      <c r="I13" s="6">
        <v>1351.91</v>
      </c>
      <c r="J13" s="6">
        <v>1257.85</v>
      </c>
      <c r="K13" s="6">
        <v>1275.17</v>
      </c>
      <c r="L13" s="6">
        <v>1323.25</v>
      </c>
      <c r="M13" s="6">
        <v>1377.14</v>
      </c>
      <c r="N13" s="6">
        <f t="shared" si="0"/>
        <v>15758.02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4479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4479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2600</v>
      </c>
      <c r="I15" s="6">
        <v>0</v>
      </c>
      <c r="J15" s="6">
        <v>0</v>
      </c>
      <c r="K15" s="6">
        <v>2200</v>
      </c>
      <c r="L15" s="6">
        <v>0</v>
      </c>
      <c r="M15" s="6">
        <v>0</v>
      </c>
      <c r="N15" s="6">
        <f t="shared" si="0"/>
        <v>4800</v>
      </c>
    </row>
    <row r="16" spans="1:14" s="2" customFormat="1" ht="15">
      <c r="A16" s="4" t="s">
        <v>8</v>
      </c>
      <c r="B16" s="6">
        <v>5188.03</v>
      </c>
      <c r="C16" s="6">
        <v>5237.29</v>
      </c>
      <c r="D16" s="6">
        <v>5446.31</v>
      </c>
      <c r="E16" s="6">
        <v>5438.4</v>
      </c>
      <c r="F16" s="6">
        <v>5551.42</v>
      </c>
      <c r="G16" s="6">
        <v>5968.57</v>
      </c>
      <c r="H16" s="6">
        <v>5245.36</v>
      </c>
      <c r="I16" s="6">
        <v>6586.52</v>
      </c>
      <c r="J16" s="6">
        <v>6367.94</v>
      </c>
      <c r="K16" s="6">
        <v>7061.89</v>
      </c>
      <c r="L16" s="6">
        <v>6331.96</v>
      </c>
      <c r="M16" s="6">
        <v>6401.54</v>
      </c>
      <c r="N16" s="6">
        <f t="shared" si="0"/>
        <v>70825.23</v>
      </c>
    </row>
    <row r="17" spans="1:14" s="2" customFormat="1" ht="15">
      <c r="A17" s="3" t="s">
        <v>19</v>
      </c>
      <c r="B17" s="6">
        <v>530.91</v>
      </c>
      <c r="C17" s="6">
        <v>1831.76</v>
      </c>
      <c r="D17" s="6">
        <v>619.89</v>
      </c>
      <c r="E17" s="6">
        <v>1105.57</v>
      </c>
      <c r="F17" s="6">
        <v>433.12</v>
      </c>
      <c r="G17" s="6">
        <v>1210.67</v>
      </c>
      <c r="H17" s="6">
        <v>415.35</v>
      </c>
      <c r="I17" s="6">
        <v>407.14</v>
      </c>
      <c r="J17" s="6">
        <v>581.67</v>
      </c>
      <c r="K17" s="6">
        <v>2659.93</v>
      </c>
      <c r="L17" s="6">
        <v>1072.57</v>
      </c>
      <c r="M17" s="6">
        <v>723.36</v>
      </c>
      <c r="N17" s="6">
        <f t="shared" si="0"/>
        <v>11591.94</v>
      </c>
    </row>
    <row r="18" spans="1:14" s="2" customFormat="1" ht="15">
      <c r="A18" s="3" t="s">
        <v>14</v>
      </c>
      <c r="B18" s="6">
        <v>1200</v>
      </c>
      <c r="C18" s="6">
        <v>1328.13</v>
      </c>
      <c r="D18" s="6">
        <v>967.71</v>
      </c>
      <c r="E18" s="6">
        <v>1115.03</v>
      </c>
      <c r="F18" s="6">
        <v>923.18</v>
      </c>
      <c r="G18" s="6">
        <v>1120.65</v>
      </c>
      <c r="H18" s="6">
        <v>1261.91</v>
      </c>
      <c r="I18" s="6">
        <v>1089.79</v>
      </c>
      <c r="J18" s="6">
        <v>1114.74</v>
      </c>
      <c r="K18" s="6">
        <v>1432.4</v>
      </c>
      <c r="L18" s="6">
        <v>903.28</v>
      </c>
      <c r="M18" s="6">
        <v>1102.87</v>
      </c>
      <c r="N18" s="6">
        <f t="shared" si="0"/>
        <v>13559.690000000002</v>
      </c>
    </row>
    <row r="19" spans="1:14" s="2" customFormat="1" ht="15.75">
      <c r="A19" s="4" t="s">
        <v>9</v>
      </c>
      <c r="B19" s="8">
        <f>SUM(B8:B18)</f>
        <v>12899.11</v>
      </c>
      <c r="C19" s="8">
        <f>SUM(C8:C18)</f>
        <v>16364.560000000001</v>
      </c>
      <c r="D19" s="8">
        <f>SUM(D8:D18)</f>
        <v>14654.029999999999</v>
      </c>
      <c r="E19" s="8">
        <f>SUM(E8:E18)</f>
        <v>14878.5</v>
      </c>
      <c r="F19" s="8">
        <f>SUM(F8:F18)</f>
        <v>14041.43</v>
      </c>
      <c r="G19" s="8">
        <f>SUM(G9:G18)</f>
        <v>15760.11</v>
      </c>
      <c r="H19" s="8">
        <f>SUM(H9:H18)</f>
        <v>23321.079999999998</v>
      </c>
      <c r="I19" s="8">
        <f>SUM(I8:I18)</f>
        <v>16530.14</v>
      </c>
      <c r="J19" s="8">
        <f>SUM(J8:J18)</f>
        <v>22514.34</v>
      </c>
      <c r="K19" s="8">
        <f>SUM(K9:K18)</f>
        <v>22146.02</v>
      </c>
      <c r="L19" s="8">
        <f>SUM(L8:L18)</f>
        <v>15779.519999999999</v>
      </c>
      <c r="M19" s="8">
        <f>SUM(M9:M18)</f>
        <v>17208.86</v>
      </c>
      <c r="N19" s="8">
        <f t="shared" si="0"/>
        <v>206097.7</v>
      </c>
    </row>
    <row r="20" spans="1:14" s="2" customFormat="1" ht="15.75">
      <c r="A20" s="9" t="s">
        <v>10</v>
      </c>
      <c r="B20" s="6">
        <v>17199.36</v>
      </c>
      <c r="C20" s="6">
        <v>17199.36</v>
      </c>
      <c r="D20" s="6">
        <v>17199.36</v>
      </c>
      <c r="E20" s="6">
        <v>17199.36</v>
      </c>
      <c r="F20" s="6">
        <v>17199.36</v>
      </c>
      <c r="G20" s="6">
        <v>17199.36</v>
      </c>
      <c r="H20" s="6">
        <v>17751.77</v>
      </c>
      <c r="I20" s="6">
        <v>17751.77</v>
      </c>
      <c r="J20" s="6">
        <v>17751.77</v>
      </c>
      <c r="K20" s="6">
        <v>17751.77</v>
      </c>
      <c r="L20" s="6">
        <v>17751.77</v>
      </c>
      <c r="M20" s="6">
        <v>17751.77</v>
      </c>
      <c r="N20" s="6">
        <f t="shared" si="0"/>
        <v>209706.77999999997</v>
      </c>
    </row>
    <row r="21" spans="1:14" s="2" customFormat="1" ht="15.75">
      <c r="A21" s="9" t="s">
        <v>11</v>
      </c>
      <c r="B21" s="6">
        <v>20006.64</v>
      </c>
      <c r="C21" s="6">
        <v>22135.58</v>
      </c>
      <c r="D21" s="6">
        <v>16128.49</v>
      </c>
      <c r="E21" s="6">
        <v>18583.81</v>
      </c>
      <c r="F21" s="6">
        <v>15386.31</v>
      </c>
      <c r="G21" s="6">
        <v>18677.57</v>
      </c>
      <c r="H21" s="6">
        <v>21031.88</v>
      </c>
      <c r="I21" s="6">
        <v>18163.2</v>
      </c>
      <c r="J21" s="6">
        <v>18578.94</v>
      </c>
      <c r="K21" s="6">
        <v>23873.37</v>
      </c>
      <c r="L21" s="6">
        <v>15054.73</v>
      </c>
      <c r="M21" s="6">
        <v>18381.1</v>
      </c>
      <c r="N21" s="6">
        <f t="shared" si="0"/>
        <v>226001.62000000002</v>
      </c>
    </row>
    <row r="22" spans="1:14" s="2" customFormat="1" ht="15.75">
      <c r="A22" s="9" t="s">
        <v>12</v>
      </c>
      <c r="B22" s="6">
        <v>42293.46</v>
      </c>
      <c r="C22" s="6">
        <v>37357.24</v>
      </c>
      <c r="D22" s="6">
        <v>38428.11</v>
      </c>
      <c r="E22" s="6">
        <v>37043.66</v>
      </c>
      <c r="F22" s="6">
        <v>38856.71</v>
      </c>
      <c r="G22" s="6">
        <v>37378.5</v>
      </c>
      <c r="H22" s="6">
        <v>34098.39</v>
      </c>
      <c r="I22" s="6">
        <v>33686.96</v>
      </c>
      <c r="J22" s="6">
        <v>32859.79</v>
      </c>
      <c r="K22" s="6">
        <v>26738.19</v>
      </c>
      <c r="L22" s="6">
        <v>29435.23</v>
      </c>
      <c r="M22" s="6">
        <v>28805.9</v>
      </c>
      <c r="N22" s="6">
        <v>28805.9</v>
      </c>
    </row>
    <row r="23" spans="1:14" s="2" customFormat="1" ht="15.75">
      <c r="A23" s="9" t="s">
        <v>27</v>
      </c>
      <c r="B23" s="22">
        <f>B19/B3</f>
        <v>8.63972538513061</v>
      </c>
      <c r="C23" s="22">
        <f>C19/B3</f>
        <v>10.960857334226391</v>
      </c>
      <c r="D23" s="23">
        <f>D19/B3</f>
        <v>9.815157401205626</v>
      </c>
      <c r="E23" s="22">
        <f>E19/B3</f>
        <v>9.965505693235096</v>
      </c>
      <c r="F23" s="22">
        <f>F19/B3</f>
        <v>9.404842598794374</v>
      </c>
      <c r="G23" s="22">
        <f>G19/B3</f>
        <v>10.556001339584729</v>
      </c>
      <c r="H23" s="22">
        <f>H19/B3</f>
        <v>15.620281312793033</v>
      </c>
      <c r="I23" s="22">
        <f>I19/B3</f>
        <v>11.071761553918284</v>
      </c>
      <c r="J23" s="24">
        <f>J19/B3</f>
        <v>15.079933020763564</v>
      </c>
      <c r="K23" s="24">
        <f>K19/B3</f>
        <v>14.833235097119893</v>
      </c>
      <c r="L23" s="22">
        <f>L19/B3</f>
        <v>10.569002009377092</v>
      </c>
      <c r="M23" s="24">
        <f>M19/B3</f>
        <v>11.526363027461487</v>
      </c>
      <c r="N23" s="8"/>
    </row>
    <row r="24" spans="1:14" s="2" customFormat="1" ht="15.75">
      <c r="A24" s="9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" customFormat="1" ht="15">
      <c r="A25" s="5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5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5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2022-01-26T08:11:32Z</dcterms:modified>
  <cp:category/>
  <cp:version/>
  <cp:contentType/>
  <cp:contentStatus/>
</cp:coreProperties>
</file>