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<sst xmlns="http://schemas.openxmlformats.org/spreadsheetml/2006/main" count="47" uniqueCount="45">
  <si>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</si>
  <si>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</si>
  <si>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</si>
  <si>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</si>
  <si>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</si>
  <si>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</si>
  <si>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</si>
  <si>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</si>
  <si>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</si>
  <si>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</si>
  <si>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</si>
  <si>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</si>
  <si>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</si>
  <si>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</si>
  <si>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</si>
  <si>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</si>
  <si>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</si>
  <si>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</si>
  <si>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</si>
  <si>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</si>
  <si>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</si>
  <si>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</si>
  <si>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</si>
  <si>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</si>
  <si>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</si>
  <si>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</si>
  <si>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</si>
  <si>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</si>
  <si>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</si>
  <si>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</si>
  <si>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</si>
  <si>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</si>
  <si>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</si>
  <si>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</si>
  <si>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</si>
  <si>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</si>
  <si>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</si>
  <si>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</si>
  <si>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</si>
  <si>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</si>
  <si>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</si>
  <si>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</si>
  <si>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</si>
  <si>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</si>
  <si>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  ул.Приокская   д. 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</si>
</sst>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74.8515625" style="0" customWidth="1"/>
    <col min="2" max="2" width="14.00390625" style="0" customWidth="1"/>
    <col min="3" max="3" width="12.7109375" style="0" customWidth="1"/>
    <col min="4" max="4" width="13.28125" style="0" customWidth="1"/>
    <col min="5" max="5" width="13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44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6.5" thickBot="1">
      <c r="A3" s="1"/>
      <c r="B3" s="18">
        <v>953.2</v>
      </c>
      <c r="C3" s="17" t="s">
        <v>36</v>
      </c>
      <c r="D3" s="17"/>
      <c r="E3" s="17"/>
      <c r="F3" s="17"/>
      <c r="G3" s="17" t="s">
        <v>15</v>
      </c>
      <c r="H3" s="17"/>
      <c r="I3" s="17"/>
      <c r="J3" s="17"/>
      <c r="K3" s="17"/>
      <c r="L3" s="17"/>
      <c r="M3" s="17"/>
      <c r="N3" s="17"/>
    </row>
    <row r="4" spans="1:14" s="2" customFormat="1" ht="15.75" thickBot="1">
      <c r="A4" s="10"/>
      <c r="B4" s="19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0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5" t="s">
        <v>39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501.28</v>
      </c>
      <c r="J8" s="16">
        <v>908.82</v>
      </c>
      <c r="K8" s="16">
        <v>845.24</v>
      </c>
      <c r="L8" s="16">
        <v>852.72</v>
      </c>
      <c r="M8" s="16">
        <v>638.99</v>
      </c>
      <c r="N8" s="16">
        <f aca="true" t="shared" si="0" ref="N8:N21">SUM(B8:M8)</f>
        <v>3747.05</v>
      </c>
    </row>
    <row r="9" spans="1:14" s="2" customFormat="1" ht="15">
      <c r="A9" s="4" t="s">
        <v>2</v>
      </c>
      <c r="B9" s="7">
        <v>883.81</v>
      </c>
      <c r="C9" s="7">
        <v>947.77</v>
      </c>
      <c r="D9" s="7">
        <v>974.46</v>
      </c>
      <c r="E9" s="7">
        <v>955.96</v>
      </c>
      <c r="F9" s="7">
        <v>911.83</v>
      </c>
      <c r="G9" s="7">
        <v>911.83</v>
      </c>
      <c r="H9" s="6">
        <v>926.32</v>
      </c>
      <c r="I9" s="16">
        <v>935.18</v>
      </c>
      <c r="J9" s="16">
        <v>926.42</v>
      </c>
      <c r="K9" s="16">
        <v>959.21</v>
      </c>
      <c r="L9" s="16">
        <v>965.21</v>
      </c>
      <c r="M9" s="16">
        <v>940.81</v>
      </c>
      <c r="N9" s="6">
        <f t="shared" si="0"/>
        <v>11238.81</v>
      </c>
    </row>
    <row r="10" spans="1:14" s="2" customFormat="1" ht="15">
      <c r="A10" s="4" t="s">
        <v>3</v>
      </c>
      <c r="B10" s="6">
        <v>1341.46</v>
      </c>
      <c r="C10" s="6">
        <v>1518.68</v>
      </c>
      <c r="D10" s="6">
        <v>1676.7</v>
      </c>
      <c r="E10" s="6">
        <v>2740.32</v>
      </c>
      <c r="F10" s="6">
        <v>1871.81</v>
      </c>
      <c r="G10" s="6">
        <v>4591.4</v>
      </c>
      <c r="H10" s="6">
        <v>1922.98</v>
      </c>
      <c r="I10" s="6">
        <v>2017.38</v>
      </c>
      <c r="J10" s="6">
        <v>1883.28</v>
      </c>
      <c r="K10" s="6">
        <v>1491.47</v>
      </c>
      <c r="L10" s="6">
        <v>1292.44</v>
      </c>
      <c r="M10" s="6">
        <v>1412.32</v>
      </c>
      <c r="N10" s="6">
        <f t="shared" si="0"/>
        <v>23760.239999999998</v>
      </c>
    </row>
    <row r="11" spans="1:14" s="2" customFormat="1" ht="15">
      <c r="A11" s="4" t="s">
        <v>4</v>
      </c>
      <c r="B11" s="6">
        <v>896.08</v>
      </c>
      <c r="C11" s="6">
        <v>881.09</v>
      </c>
      <c r="D11" s="6">
        <v>1044.38</v>
      </c>
      <c r="E11" s="6">
        <v>881.23</v>
      </c>
      <c r="F11" s="6">
        <v>837.58</v>
      </c>
      <c r="G11" s="6">
        <v>829.47</v>
      </c>
      <c r="H11" s="6">
        <v>908.4</v>
      </c>
      <c r="I11" s="6">
        <v>907.13</v>
      </c>
      <c r="J11" s="6">
        <v>955.25</v>
      </c>
      <c r="K11" s="6">
        <v>864.93</v>
      </c>
      <c r="L11" s="6">
        <v>1438.43</v>
      </c>
      <c r="M11" s="6">
        <v>959.21</v>
      </c>
      <c r="N11" s="6">
        <f t="shared" si="0"/>
        <v>11403.18</v>
      </c>
    </row>
    <row r="12" spans="1:14" s="2" customFormat="1" ht="15">
      <c r="A12" s="4" t="s">
        <v>5</v>
      </c>
      <c r="B12" s="6">
        <v>848.25</v>
      </c>
      <c r="C12" s="6">
        <v>900.14</v>
      </c>
      <c r="D12" s="6">
        <v>849.4</v>
      </c>
      <c r="E12" s="6">
        <v>875.04</v>
      </c>
      <c r="F12" s="6">
        <v>813.46</v>
      </c>
      <c r="G12" s="6">
        <v>857.12</v>
      </c>
      <c r="H12" s="6">
        <v>827.95</v>
      </c>
      <c r="I12" s="6">
        <v>849.21</v>
      </c>
      <c r="J12" s="6">
        <v>943.95</v>
      </c>
      <c r="K12" s="6">
        <v>871.32</v>
      </c>
      <c r="L12" s="6">
        <v>842.53</v>
      </c>
      <c r="M12" s="6">
        <v>1009.34</v>
      </c>
      <c r="N12" s="6">
        <f t="shared" si="0"/>
        <v>10487.710000000001</v>
      </c>
    </row>
    <row r="13" spans="1:14" s="2" customFormat="1" ht="15">
      <c r="A13" s="4" t="s">
        <v>6</v>
      </c>
      <c r="B13" s="6">
        <v>844.54</v>
      </c>
      <c r="C13" s="6">
        <v>864.17</v>
      </c>
      <c r="D13" s="6">
        <v>834.15</v>
      </c>
      <c r="E13" s="6">
        <v>849.49</v>
      </c>
      <c r="F13" s="6">
        <v>813.46</v>
      </c>
      <c r="G13" s="6">
        <v>798.97</v>
      </c>
      <c r="H13" s="6">
        <v>838.91</v>
      </c>
      <c r="I13" s="6">
        <v>827.95</v>
      </c>
      <c r="J13" s="6">
        <v>943.95</v>
      </c>
      <c r="K13" s="6">
        <v>890.38</v>
      </c>
      <c r="L13" s="6">
        <v>1044.14</v>
      </c>
      <c r="M13" s="6">
        <v>994.85</v>
      </c>
      <c r="N13" s="6">
        <f t="shared" si="0"/>
        <v>10544.96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2860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2860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5800</v>
      </c>
    </row>
    <row r="16" spans="1:14" s="2" customFormat="1" ht="15">
      <c r="A16" s="4" t="s">
        <v>8</v>
      </c>
      <c r="B16" s="6">
        <v>4111.82</v>
      </c>
      <c r="C16" s="6">
        <v>4136.98</v>
      </c>
      <c r="D16" s="6">
        <v>4278.15</v>
      </c>
      <c r="E16" s="6">
        <v>3930.23</v>
      </c>
      <c r="F16" s="6">
        <v>4173.3</v>
      </c>
      <c r="G16" s="6">
        <v>3492.72</v>
      </c>
      <c r="H16" s="6">
        <v>4297.03</v>
      </c>
      <c r="I16" s="6">
        <v>2444.86</v>
      </c>
      <c r="J16" s="6">
        <v>3279.58</v>
      </c>
      <c r="K16" s="6">
        <v>3504.73</v>
      </c>
      <c r="L16" s="6">
        <v>3508.73</v>
      </c>
      <c r="M16" s="6">
        <v>3547.72</v>
      </c>
      <c r="N16" s="6">
        <f t="shared" si="0"/>
        <v>44705.850000000006</v>
      </c>
    </row>
    <row r="17" spans="1:14" s="2" customFormat="1" ht="15">
      <c r="A17" s="5" t="s">
        <v>19</v>
      </c>
      <c r="B17" s="6">
        <v>341.25</v>
      </c>
      <c r="C17" s="6">
        <v>759.7</v>
      </c>
      <c r="D17" s="6">
        <v>344.49</v>
      </c>
      <c r="E17" s="6">
        <v>802.21</v>
      </c>
      <c r="F17" s="6">
        <v>278.72</v>
      </c>
      <c r="G17" s="6">
        <v>248.4</v>
      </c>
      <c r="H17" s="6">
        <v>262.61</v>
      </c>
      <c r="I17" s="6">
        <v>790.01</v>
      </c>
      <c r="J17" s="6">
        <v>330.09</v>
      </c>
      <c r="K17" s="6">
        <v>450.67</v>
      </c>
      <c r="L17" s="6">
        <v>1479.94</v>
      </c>
      <c r="M17" s="6">
        <v>909.73</v>
      </c>
      <c r="N17" s="6">
        <f t="shared" si="0"/>
        <v>6997.82</v>
      </c>
    </row>
    <row r="18" spans="1:14" s="2" customFormat="1" ht="15">
      <c r="A18" s="5" t="s">
        <v>14</v>
      </c>
      <c r="B18" s="6">
        <v>511.79</v>
      </c>
      <c r="C18" s="6">
        <v>511.79</v>
      </c>
      <c r="D18" s="6">
        <v>466.38</v>
      </c>
      <c r="E18" s="6">
        <v>563.5</v>
      </c>
      <c r="F18" s="6">
        <v>817.59</v>
      </c>
      <c r="G18" s="6">
        <v>470.13</v>
      </c>
      <c r="H18" s="6">
        <v>1356.47</v>
      </c>
      <c r="I18" s="6">
        <v>732.64</v>
      </c>
      <c r="J18" s="6">
        <v>612.21</v>
      </c>
      <c r="K18" s="6">
        <v>600.03</v>
      </c>
      <c r="L18" s="6">
        <v>952.11</v>
      </c>
      <c r="M18" s="6">
        <v>696.47</v>
      </c>
      <c r="N18" s="6">
        <f t="shared" si="0"/>
        <v>8291.11</v>
      </c>
    </row>
    <row r="19" spans="1:14" s="2" customFormat="1" ht="15.75">
      <c r="A19" s="4" t="s">
        <v>9</v>
      </c>
      <c r="B19" s="8">
        <f>SUM(B9:B18)</f>
        <v>9779</v>
      </c>
      <c r="C19" s="8">
        <f>SUM(C8:C18)</f>
        <v>10520.320000000002</v>
      </c>
      <c r="D19" s="8">
        <f>SUM(D9:D18)</f>
        <v>12268.109999999997</v>
      </c>
      <c r="E19" s="8">
        <f>SUM(E8:E18)</f>
        <v>11597.98</v>
      </c>
      <c r="F19" s="8">
        <f>SUM(F9:F18)</f>
        <v>10517.75</v>
      </c>
      <c r="G19" s="8">
        <f>SUM(G9:G18)</f>
        <v>12200.039999999999</v>
      </c>
      <c r="H19" s="8">
        <f aca="true" t="shared" si="1" ref="H19:M19">SUM(H8:H18)</f>
        <v>14200.67</v>
      </c>
      <c r="I19" s="8">
        <f t="shared" si="1"/>
        <v>12005.64</v>
      </c>
      <c r="J19" s="8">
        <f t="shared" si="1"/>
        <v>10783.55</v>
      </c>
      <c r="K19" s="8">
        <f t="shared" si="1"/>
        <v>10477.980000000001</v>
      </c>
      <c r="L19" s="8">
        <f t="shared" si="1"/>
        <v>12376.250000000002</v>
      </c>
      <c r="M19" s="8">
        <f t="shared" si="1"/>
        <v>13109.439999999999</v>
      </c>
      <c r="N19" s="6">
        <f t="shared" si="0"/>
        <v>139836.72999999998</v>
      </c>
    </row>
    <row r="20" spans="1:14" s="2" customFormat="1" ht="15.75">
      <c r="A20" s="9" t="s">
        <v>10</v>
      </c>
      <c r="B20" s="6">
        <v>11340.7</v>
      </c>
      <c r="C20" s="6">
        <v>11340.7</v>
      </c>
      <c r="D20" s="6">
        <v>11340.7</v>
      </c>
      <c r="E20" s="6">
        <v>11340.7</v>
      </c>
      <c r="F20" s="6">
        <v>11340.7</v>
      </c>
      <c r="G20" s="6">
        <v>11340.7</v>
      </c>
      <c r="H20" s="6">
        <v>11760</v>
      </c>
      <c r="I20" s="6">
        <v>11760</v>
      </c>
      <c r="J20" s="6">
        <v>11760</v>
      </c>
      <c r="K20" s="6">
        <v>11760</v>
      </c>
      <c r="L20" s="6">
        <v>12160.3</v>
      </c>
      <c r="M20" s="6">
        <v>13122.82</v>
      </c>
      <c r="N20" s="6">
        <f t="shared" si="0"/>
        <v>140367.32</v>
      </c>
    </row>
    <row r="21" spans="1:14" s="2" customFormat="1" ht="15.75">
      <c r="A21" s="9" t="s">
        <v>11</v>
      </c>
      <c r="B21" s="6">
        <v>8529.9</v>
      </c>
      <c r="C21" s="6">
        <v>8529.9</v>
      </c>
      <c r="D21" s="6">
        <v>7773.06</v>
      </c>
      <c r="E21" s="6">
        <v>9391.64</v>
      </c>
      <c r="F21" s="6">
        <v>13626.48</v>
      </c>
      <c r="G21" s="6">
        <v>7835.54</v>
      </c>
      <c r="H21" s="6">
        <v>22607.81</v>
      </c>
      <c r="I21" s="6">
        <v>12210.65</v>
      </c>
      <c r="J21" s="6">
        <v>10203.52</v>
      </c>
      <c r="K21" s="6">
        <v>10000.44</v>
      </c>
      <c r="L21" s="6">
        <v>15868.58</v>
      </c>
      <c r="M21" s="6">
        <v>11607.86</v>
      </c>
      <c r="N21" s="6">
        <f t="shared" si="0"/>
        <v>138185.38</v>
      </c>
    </row>
    <row r="22" spans="1:14" s="2" customFormat="1" ht="15.75">
      <c r="A22" s="9" t="s">
        <v>12</v>
      </c>
      <c r="B22" s="6">
        <v>38268.88</v>
      </c>
      <c r="C22" s="6">
        <v>41079.68</v>
      </c>
      <c r="D22" s="6">
        <v>44647.32</v>
      </c>
      <c r="E22" s="6">
        <v>46596.38</v>
      </c>
      <c r="F22" s="6">
        <v>44310.6</v>
      </c>
      <c r="G22" s="6">
        <v>47815.76</v>
      </c>
      <c r="H22" s="6">
        <v>36967.95</v>
      </c>
      <c r="I22" s="6">
        <v>36517.3</v>
      </c>
      <c r="J22" s="6">
        <v>38073.78</v>
      </c>
      <c r="K22" s="6">
        <v>39833.34</v>
      </c>
      <c r="L22" s="6">
        <v>36125.06</v>
      </c>
      <c r="M22" s="6">
        <v>37640.02</v>
      </c>
      <c r="N22" s="6">
        <v>37640.02</v>
      </c>
    </row>
    <row r="23" spans="1:14" s="2" customFormat="1" ht="15.75">
      <c r="A23" s="9" t="s">
        <v>27</v>
      </c>
      <c r="B23" s="21">
        <f>B19/B3</f>
        <v>10.259127150650441</v>
      </c>
      <c r="C23" s="21">
        <f>C19/B3</f>
        <v>11.036844313890056</v>
      </c>
      <c r="D23" s="22">
        <f>D19/B3</f>
        <v>12.870446915652535</v>
      </c>
      <c r="E23" s="21">
        <f>E19/B3</f>
        <v>12.16741502308015</v>
      </c>
      <c r="F23" s="21">
        <f>F19/B3</f>
        <v>11.034148132605958</v>
      </c>
      <c r="G23" s="21">
        <f>G19/B3</f>
        <v>12.799034830046159</v>
      </c>
      <c r="H23" s="21">
        <f>H19/B3</f>
        <v>14.897891313470415</v>
      </c>
      <c r="I23" s="21">
        <f>I19/B3</f>
        <v>12.595090222408727</v>
      </c>
      <c r="J23" s="24">
        <f>J19/B3</f>
        <v>11.312998321443557</v>
      </c>
      <c r="K23" s="24">
        <f>K19/B3</f>
        <v>10.992425514057912</v>
      </c>
      <c r="L23" s="21">
        <f>L19/B3</f>
        <v>12.98389634913974</v>
      </c>
      <c r="M23" s="24">
        <f>M19/B3</f>
        <v>13.753084347461181</v>
      </c>
      <c r="N23" s="6"/>
    </row>
    <row r="24" spans="1:14" s="2" customFormat="1" ht="15.75">
      <c r="A24" s="9" t="s">
        <v>40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  <c r="L24" s="23"/>
      <c r="M24" s="23"/>
      <c r="N24" s="24"/>
    </row>
    <row r="25" spans="1:14" s="2" customFormat="1" ht="15">
      <c r="A25" s="3"/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" customFormat="1" ht="15">
      <c r="A26" s="3" t="s">
        <v>20</v>
      </c>
      <c r="B26" s="25"/>
      <c r="E26" s="2" t="s">
        <v>41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3" t="s">
        <v>16</v>
      </c>
      <c r="B27" s="25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3" t="s">
        <v>13</v>
      </c>
      <c r="B28" s="25"/>
      <c r="E28" s="2" t="s">
        <v>42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2023-01-27T11:51:21Z</dcterms:modified>
  <cp:category/>
  <cp:version/>
  <cp:contentType/>
  <cp:contentStatus/>
</cp:coreProperties>
</file>