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<sst xmlns="http://schemas.openxmlformats.org/spreadsheetml/2006/main" count="49" uniqueCount="45">
  <si>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</si>
  <si>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</si>
  <si>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</si>
  <si>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</si>
  <si>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</si>
  <si>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</si>
  <si>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</si>
  <si>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</si>
  <si>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</si>
  <si>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</si>
  <si>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</si>
  <si>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</si>
  <si>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</si>
  <si>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</si>
  <si>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</si>
  <si>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</si>
  <si>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</si>
  <si>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</si>
  <si>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</si>
  <si>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</si>
  <si>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</si>
  <si>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</si>
  <si>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</si>
  <si>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</si>
  <si>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</si>
  <si>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</si>
  <si>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</si>
  <si>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</si>
  <si>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</si>
  <si>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</si>
  <si>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</si>
  <si>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</si>
  <si>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</si>
  <si>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</si>
  <si>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</si>
  <si>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</si>
  <si>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7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</si>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</sst>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">
      <selection activeCell="G17" sqref="G17"/>
    </sheetView>
  </sheetViews>
  <sheetFormatPr defaultColWidth="9.140625" defaultRowHeight="12.75"/>
  <cols>
    <col min="1" max="1" width="74.00390625" style="0" customWidth="1"/>
    <col min="2" max="2" width="11.8515625" style="0" customWidth="1"/>
    <col min="3" max="3" width="10.57421875" style="0" customWidth="1"/>
    <col min="4" max="4" width="11.57421875" style="0" customWidth="1"/>
    <col min="5" max="5" width="13.421875" style="0" customWidth="1"/>
    <col min="6" max="6" width="17.57421875" style="0" bestFit="1" customWidth="1"/>
    <col min="7" max="9" width="11.57421875" style="0" bestFit="1" customWidth="1"/>
    <col min="10" max="10" width="14.421875" style="0" customWidth="1"/>
    <col min="11" max="11" width="11.57421875" style="0" bestFit="1" customWidth="1"/>
    <col min="12" max="12" width="12.7109375" style="0" bestFit="1" customWidth="1"/>
    <col min="13" max="13" width="12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20"/>
      <c r="H1" s="20"/>
      <c r="I1" s="20"/>
      <c r="J1" s="20"/>
      <c r="K1" s="20"/>
      <c r="L1" s="20"/>
      <c r="M1" s="20"/>
      <c r="N1" s="20"/>
    </row>
    <row r="2" spans="1:14" s="2" customFormat="1" ht="15.75">
      <c r="A2" s="1" t="s">
        <v>36</v>
      </c>
      <c r="G2" s="20"/>
      <c r="H2" s="20"/>
      <c r="I2" s="20" t="s">
        <v>0</v>
      </c>
      <c r="J2" s="20"/>
      <c r="K2" s="20"/>
      <c r="L2" s="20"/>
      <c r="M2" s="20"/>
      <c r="N2" s="20"/>
    </row>
    <row r="3" spans="1:14" s="2" customFormat="1" ht="16.5" thickBot="1">
      <c r="A3" s="1"/>
      <c r="B3" s="21">
        <v>1504.8</v>
      </c>
      <c r="C3" s="20" t="s">
        <v>37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2" customFormat="1" ht="15.75" thickBot="1">
      <c r="A4" s="12"/>
      <c r="B4" s="22"/>
      <c r="C4" s="13">
        <v>2022</v>
      </c>
      <c r="D4" s="13" t="s">
        <v>38</v>
      </c>
      <c r="E4" s="13" t="s">
        <v>0</v>
      </c>
      <c r="F4" s="13"/>
      <c r="G4" s="13"/>
      <c r="H4" s="13"/>
      <c r="I4" s="13"/>
      <c r="J4" s="13"/>
      <c r="K4" s="13"/>
      <c r="L4" s="13"/>
      <c r="M4" s="13"/>
      <c r="N4" s="14"/>
    </row>
    <row r="5" spans="1:14" s="2" customFormat="1" ht="15">
      <c r="A5" s="15" t="s">
        <v>1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39</v>
      </c>
      <c r="I5" s="15" t="s">
        <v>28</v>
      </c>
      <c r="J5" s="23" t="s">
        <v>29</v>
      </c>
      <c r="K5" s="15" t="s">
        <v>30</v>
      </c>
      <c r="L5" s="15" t="s">
        <v>31</v>
      </c>
      <c r="M5" s="15" t="s">
        <v>32</v>
      </c>
      <c r="N5" s="15" t="s">
        <v>33</v>
      </c>
    </row>
    <row r="6" spans="1:14" s="2" customFormat="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34</v>
      </c>
    </row>
    <row r="7" spans="1:14" s="2" customFormat="1" ht="15.75" thickBot="1">
      <c r="A7" s="16"/>
      <c r="B7" s="16"/>
      <c r="C7" s="16"/>
      <c r="D7" s="16"/>
      <c r="E7" s="16"/>
      <c r="F7" s="16"/>
      <c r="G7" s="16"/>
      <c r="H7" s="16"/>
      <c r="I7" s="15"/>
      <c r="J7" s="15"/>
      <c r="K7" s="15"/>
      <c r="L7" s="15"/>
      <c r="M7" s="15"/>
      <c r="N7" s="16" t="s">
        <v>44</v>
      </c>
    </row>
    <row r="8" spans="1:14" s="2" customFormat="1" ht="16.5" thickBot="1">
      <c r="A8" s="18" t="s">
        <v>40</v>
      </c>
      <c r="B8" s="17">
        <v>0</v>
      </c>
      <c r="C8" s="17">
        <v>0</v>
      </c>
      <c r="D8" s="17">
        <v>0</v>
      </c>
      <c r="E8" s="17">
        <v>0</v>
      </c>
      <c r="F8" s="17">
        <v>487.83</v>
      </c>
      <c r="G8" s="17">
        <v>0</v>
      </c>
      <c r="H8" s="17">
        <v>0</v>
      </c>
      <c r="I8" s="19">
        <v>501.28</v>
      </c>
      <c r="J8" s="19">
        <v>568.48</v>
      </c>
      <c r="K8" s="19">
        <v>1331.44</v>
      </c>
      <c r="L8" s="19">
        <v>1084.57</v>
      </c>
      <c r="M8" s="19">
        <v>341.88</v>
      </c>
      <c r="N8" s="17">
        <f aca="true" t="shared" si="0" ref="N8:N21">SUM(B8:M8)</f>
        <v>4315.48</v>
      </c>
    </row>
    <row r="9" spans="1:14" s="2" customFormat="1" ht="15">
      <c r="A9" s="3" t="s">
        <v>2</v>
      </c>
      <c r="B9" s="9">
        <v>1395.25</v>
      </c>
      <c r="C9" s="9">
        <v>1496.22</v>
      </c>
      <c r="D9" s="9">
        <v>1538.36</v>
      </c>
      <c r="E9" s="9">
        <v>1509.16</v>
      </c>
      <c r="F9" s="9">
        <v>1439.49</v>
      </c>
      <c r="G9" s="9">
        <v>1439.49</v>
      </c>
      <c r="H9" s="8">
        <v>1462.36</v>
      </c>
      <c r="I9" s="19">
        <v>1476.36</v>
      </c>
      <c r="J9" s="19">
        <v>1462.52</v>
      </c>
      <c r="K9" s="19">
        <v>1514.28</v>
      </c>
      <c r="L9" s="19">
        <v>1523.76</v>
      </c>
      <c r="M9" s="19">
        <v>1485.24</v>
      </c>
      <c r="N9" s="8">
        <f t="shared" si="0"/>
        <v>17742.49</v>
      </c>
    </row>
    <row r="10" spans="1:14" s="2" customFormat="1" ht="15">
      <c r="A10" s="3" t="s">
        <v>3</v>
      </c>
      <c r="B10" s="8">
        <v>2111.77</v>
      </c>
      <c r="C10" s="8">
        <v>2391.54</v>
      </c>
      <c r="D10" s="8">
        <v>2497.93</v>
      </c>
      <c r="E10" s="8">
        <v>3857.26</v>
      </c>
      <c r="F10" s="8">
        <v>2947.98</v>
      </c>
      <c r="G10" s="8">
        <v>2500.01</v>
      </c>
      <c r="H10" s="8">
        <v>3023.03</v>
      </c>
      <c r="I10" s="8">
        <v>3132.16</v>
      </c>
      <c r="J10" s="8">
        <v>2961.22</v>
      </c>
      <c r="K10" s="8">
        <v>2354.56</v>
      </c>
      <c r="L10" s="8">
        <v>2040.36</v>
      </c>
      <c r="M10" s="8">
        <v>2186.93</v>
      </c>
      <c r="N10" s="8">
        <f t="shared" si="0"/>
        <v>32004.750000000004</v>
      </c>
    </row>
    <row r="11" spans="1:14" s="2" customFormat="1" ht="15">
      <c r="A11" s="3" t="s">
        <v>4</v>
      </c>
      <c r="B11" s="8">
        <v>1396.77</v>
      </c>
      <c r="C11" s="8">
        <v>1382.38</v>
      </c>
      <c r="D11" s="8">
        <v>2302.86</v>
      </c>
      <c r="E11" s="8">
        <v>1391.19</v>
      </c>
      <c r="F11" s="8">
        <v>1322.27</v>
      </c>
      <c r="G11" s="8">
        <v>1309.48</v>
      </c>
      <c r="H11" s="8">
        <v>1434.07</v>
      </c>
      <c r="I11" s="8">
        <v>1414.77</v>
      </c>
      <c r="J11" s="8">
        <v>1488.81</v>
      </c>
      <c r="K11" s="8">
        <v>1365.46</v>
      </c>
      <c r="L11" s="8">
        <v>1358.83</v>
      </c>
      <c r="M11" s="8">
        <v>1514.28</v>
      </c>
      <c r="N11" s="8">
        <f t="shared" si="0"/>
        <v>17681.170000000002</v>
      </c>
    </row>
    <row r="12" spans="1:14" s="2" customFormat="1" ht="15">
      <c r="A12" s="3" t="s">
        <v>5</v>
      </c>
      <c r="B12" s="8">
        <v>1339.12</v>
      </c>
      <c r="C12" s="8">
        <v>1405.3</v>
      </c>
      <c r="D12" s="8">
        <v>1340.93</v>
      </c>
      <c r="E12" s="8">
        <v>1381.41</v>
      </c>
      <c r="F12" s="8">
        <v>1284.2</v>
      </c>
      <c r="G12" s="8">
        <v>1353.12</v>
      </c>
      <c r="H12" s="8">
        <v>1307.07</v>
      </c>
      <c r="I12" s="8">
        <v>1340.63</v>
      </c>
      <c r="J12" s="8">
        <v>1490.2</v>
      </c>
      <c r="K12" s="8">
        <v>1375.54</v>
      </c>
      <c r="L12" s="8">
        <v>1330.09</v>
      </c>
      <c r="M12" s="8">
        <v>1593.43</v>
      </c>
      <c r="N12" s="8">
        <f t="shared" si="0"/>
        <v>16541.04</v>
      </c>
    </row>
    <row r="13" spans="1:14" s="2" customFormat="1" ht="15">
      <c r="A13" s="3" t="s">
        <v>6</v>
      </c>
      <c r="B13" s="8">
        <v>1333.25</v>
      </c>
      <c r="C13" s="8">
        <v>1364.25</v>
      </c>
      <c r="D13" s="8">
        <v>1316.85</v>
      </c>
      <c r="E13" s="8">
        <v>1341.08</v>
      </c>
      <c r="F13" s="8">
        <v>1284.2</v>
      </c>
      <c r="G13" s="8">
        <v>1261.32</v>
      </c>
      <c r="H13" s="8">
        <v>1324.37</v>
      </c>
      <c r="I13" s="8">
        <v>1307.07</v>
      </c>
      <c r="J13" s="8">
        <v>1490.2</v>
      </c>
      <c r="K13" s="8">
        <v>1405.63</v>
      </c>
      <c r="L13" s="8">
        <v>1648.36</v>
      </c>
      <c r="M13" s="8">
        <v>1570.56</v>
      </c>
      <c r="N13" s="8">
        <f t="shared" si="0"/>
        <v>16647.140000000003</v>
      </c>
    </row>
    <row r="14" spans="1:14" s="2" customFormat="1" ht="15">
      <c r="A14" s="3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4513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4513</v>
      </c>
    </row>
    <row r="15" spans="1:14" s="2" customFormat="1" ht="15">
      <c r="A15" s="3" t="s">
        <v>18</v>
      </c>
      <c r="B15" s="8">
        <v>0</v>
      </c>
      <c r="C15" s="8">
        <v>0</v>
      </c>
      <c r="D15" s="8">
        <v>2200</v>
      </c>
      <c r="E15" s="8">
        <v>0</v>
      </c>
      <c r="F15" s="8">
        <v>0</v>
      </c>
      <c r="G15" s="8">
        <v>0</v>
      </c>
      <c r="H15" s="8">
        <v>0</v>
      </c>
      <c r="I15" s="8">
        <v>2000</v>
      </c>
      <c r="J15" s="8">
        <v>0</v>
      </c>
      <c r="K15" s="8">
        <v>0</v>
      </c>
      <c r="L15" s="8">
        <v>0</v>
      </c>
      <c r="M15" s="8">
        <v>2200</v>
      </c>
      <c r="N15" s="8">
        <f t="shared" si="0"/>
        <v>6400</v>
      </c>
    </row>
    <row r="16" spans="1:14" s="2" customFormat="1" ht="15">
      <c r="A16" s="3" t="s">
        <v>8</v>
      </c>
      <c r="B16" s="8">
        <v>6491.26</v>
      </c>
      <c r="C16" s="8">
        <v>6530.98</v>
      </c>
      <c r="D16" s="8">
        <v>6753.84</v>
      </c>
      <c r="E16" s="8">
        <v>6204.59</v>
      </c>
      <c r="F16" s="8">
        <v>6588.32</v>
      </c>
      <c r="G16" s="8">
        <v>5513.89</v>
      </c>
      <c r="H16" s="8">
        <v>6783.64</v>
      </c>
      <c r="I16" s="8">
        <v>3859.66</v>
      </c>
      <c r="J16" s="8">
        <v>5177.41</v>
      </c>
      <c r="K16" s="8">
        <v>5532.85</v>
      </c>
      <c r="L16" s="8">
        <v>5539.17</v>
      </c>
      <c r="M16" s="8">
        <v>5600.72</v>
      </c>
      <c r="N16" s="8">
        <f t="shared" si="0"/>
        <v>70576.33</v>
      </c>
    </row>
    <row r="17" spans="1:14" s="2" customFormat="1" ht="15">
      <c r="A17" s="4" t="s">
        <v>19</v>
      </c>
      <c r="B17" s="8">
        <v>538.72</v>
      </c>
      <c r="C17" s="8">
        <v>1199.33</v>
      </c>
      <c r="D17" s="8">
        <v>543.83</v>
      </c>
      <c r="E17" s="8">
        <v>1266.44</v>
      </c>
      <c r="F17" s="8">
        <v>440</v>
      </c>
      <c r="G17" s="8">
        <v>392.15</v>
      </c>
      <c r="H17" s="8">
        <v>414.57</v>
      </c>
      <c r="I17" s="8">
        <v>1247.18</v>
      </c>
      <c r="J17" s="8">
        <v>521.11</v>
      </c>
      <c r="K17" s="8">
        <v>711.47</v>
      </c>
      <c r="L17" s="8">
        <v>2336.35</v>
      </c>
      <c r="M17" s="8">
        <v>1436.18</v>
      </c>
      <c r="N17" s="8">
        <f t="shared" si="0"/>
        <v>11047.33</v>
      </c>
    </row>
    <row r="18" spans="1:14" s="2" customFormat="1" ht="15">
      <c r="A18" s="4" t="s">
        <v>14</v>
      </c>
      <c r="B18" s="8">
        <v>726.68</v>
      </c>
      <c r="C18" s="8">
        <v>1268.29</v>
      </c>
      <c r="D18" s="8">
        <v>845.64</v>
      </c>
      <c r="E18" s="8">
        <v>1125.67</v>
      </c>
      <c r="F18" s="8">
        <v>1176.62</v>
      </c>
      <c r="G18" s="8">
        <v>1002.94</v>
      </c>
      <c r="H18" s="8">
        <v>1031.23</v>
      </c>
      <c r="I18" s="8">
        <v>899.91</v>
      </c>
      <c r="J18" s="8">
        <v>1612.73</v>
      </c>
      <c r="K18" s="8">
        <v>930.25</v>
      </c>
      <c r="L18" s="8">
        <v>1111.04</v>
      </c>
      <c r="M18" s="8">
        <v>1083.72</v>
      </c>
      <c r="N18" s="8">
        <f t="shared" si="0"/>
        <v>12814.72</v>
      </c>
    </row>
    <row r="19" spans="1:14" s="2" customFormat="1" ht="15.75">
      <c r="A19" s="3" t="s">
        <v>9</v>
      </c>
      <c r="B19" s="10">
        <f>SUM(B9:B18)</f>
        <v>15332.82</v>
      </c>
      <c r="C19" s="10">
        <f>SUM(C8:C18)</f>
        <v>17038.29</v>
      </c>
      <c r="D19" s="10">
        <f>SUM(D9:D18)</f>
        <v>19340.24</v>
      </c>
      <c r="E19" s="10">
        <f>SUM(E8:E18)</f>
        <v>18076.800000000003</v>
      </c>
      <c r="F19" s="10">
        <f>SUM(F8:F18)</f>
        <v>16970.91</v>
      </c>
      <c r="G19" s="10">
        <f>SUM(G9:G18)</f>
        <v>14772.4</v>
      </c>
      <c r="H19" s="10">
        <f aca="true" t="shared" si="1" ref="H19:M19">SUM(H8:H18)</f>
        <v>21293.34</v>
      </c>
      <c r="I19" s="10">
        <f t="shared" si="1"/>
        <v>17179.02</v>
      </c>
      <c r="J19" s="10">
        <f t="shared" si="1"/>
        <v>16772.68</v>
      </c>
      <c r="K19" s="10">
        <f t="shared" si="1"/>
        <v>16521.48</v>
      </c>
      <c r="L19" s="10">
        <f t="shared" si="1"/>
        <v>17972.53</v>
      </c>
      <c r="M19" s="10">
        <f t="shared" si="1"/>
        <v>19012.940000000002</v>
      </c>
      <c r="N19" s="10">
        <f t="shared" si="0"/>
        <v>210283.45</v>
      </c>
    </row>
    <row r="20" spans="1:14" s="2" customFormat="1" ht="15.75">
      <c r="A20" s="11" t="s">
        <v>10</v>
      </c>
      <c r="B20" s="8">
        <v>17907.69</v>
      </c>
      <c r="C20" s="8">
        <v>17907.69</v>
      </c>
      <c r="D20" s="8">
        <v>17907.69</v>
      </c>
      <c r="E20" s="8">
        <v>17907.69</v>
      </c>
      <c r="F20" s="8">
        <v>17907.69</v>
      </c>
      <c r="G20" s="8">
        <v>17907.69</v>
      </c>
      <c r="H20" s="8">
        <v>18569.83</v>
      </c>
      <c r="I20" s="8">
        <v>18569.83</v>
      </c>
      <c r="J20" s="8">
        <v>18569.83</v>
      </c>
      <c r="K20" s="8">
        <v>18569.83</v>
      </c>
      <c r="L20" s="8">
        <v>18343.53</v>
      </c>
      <c r="M20" s="8">
        <v>20721.1</v>
      </c>
      <c r="N20" s="8">
        <f t="shared" si="0"/>
        <v>220790.09000000003</v>
      </c>
    </row>
    <row r="21" spans="1:14" s="2" customFormat="1" ht="15.75">
      <c r="A21" s="11" t="s">
        <v>11</v>
      </c>
      <c r="B21" s="8">
        <v>12111.26</v>
      </c>
      <c r="C21" s="8">
        <v>21138.15</v>
      </c>
      <c r="D21" s="8">
        <v>14093.99</v>
      </c>
      <c r="E21" s="8">
        <v>18761.2</v>
      </c>
      <c r="F21" s="8">
        <v>19610.25</v>
      </c>
      <c r="G21" s="8">
        <v>16715.61</v>
      </c>
      <c r="H21" s="8">
        <v>17187.23</v>
      </c>
      <c r="I21" s="8">
        <v>14998.48</v>
      </c>
      <c r="J21" s="8">
        <v>26878.84</v>
      </c>
      <c r="K21" s="8">
        <v>15504.21</v>
      </c>
      <c r="L21" s="8">
        <v>18517.39</v>
      </c>
      <c r="M21" s="8">
        <v>18061.94</v>
      </c>
      <c r="N21" s="8">
        <f t="shared" si="0"/>
        <v>213578.55</v>
      </c>
    </row>
    <row r="22" spans="1:14" s="2" customFormat="1" ht="15.75">
      <c r="A22" s="11" t="s">
        <v>12</v>
      </c>
      <c r="B22" s="8">
        <v>23198.89</v>
      </c>
      <c r="C22" s="8">
        <v>19968.43</v>
      </c>
      <c r="D22" s="8">
        <v>23782.13</v>
      </c>
      <c r="E22" s="8">
        <v>22928.62</v>
      </c>
      <c r="F22" s="8">
        <v>21226.06</v>
      </c>
      <c r="G22" s="8">
        <v>22418.14</v>
      </c>
      <c r="H22" s="8">
        <v>23800.74</v>
      </c>
      <c r="I22" s="8">
        <v>27372.09</v>
      </c>
      <c r="J22" s="8">
        <v>19063.08</v>
      </c>
      <c r="K22" s="8">
        <v>22128.7</v>
      </c>
      <c r="L22" s="8">
        <v>21954.84</v>
      </c>
      <c r="M22" s="8">
        <v>24614</v>
      </c>
      <c r="N22" s="8">
        <v>24614</v>
      </c>
    </row>
    <row r="23" spans="1:14" s="2" customFormat="1" ht="15.75">
      <c r="A23" s="11" t="s">
        <v>27</v>
      </c>
      <c r="B23" s="24">
        <f>B19/B3</f>
        <v>10.189274322169059</v>
      </c>
      <c r="C23" s="24">
        <f>C19/B3</f>
        <v>11.32262759170654</v>
      </c>
      <c r="D23" s="25">
        <f>D19/B3</f>
        <v>12.85236576289208</v>
      </c>
      <c r="E23" s="24">
        <f>E19/B3</f>
        <v>12.01275917065391</v>
      </c>
      <c r="F23" s="24">
        <f>F19/B3</f>
        <v>11.277850877192982</v>
      </c>
      <c r="G23" s="24">
        <f>G19/B3</f>
        <v>9.81685273790537</v>
      </c>
      <c r="H23" s="24">
        <f>H19/B3</f>
        <v>14.150279106858054</v>
      </c>
      <c r="I23" s="24">
        <f>I19/B3</f>
        <v>11.416148325358852</v>
      </c>
      <c r="J23" s="26">
        <f>J19/B3</f>
        <v>11.14611908559277</v>
      </c>
      <c r="K23" s="26">
        <f>K19/B3</f>
        <v>10.979186602870813</v>
      </c>
      <c r="L23" s="24">
        <f>L19/B3</f>
        <v>11.943467570441253</v>
      </c>
      <c r="M23" s="26">
        <f>M19/B3</f>
        <v>12.63486177565125</v>
      </c>
      <c r="N23" s="10"/>
    </row>
    <row r="24" spans="1:14" s="2" customFormat="1" ht="15.75">
      <c r="A24" s="11" t="s">
        <v>41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2" customFormat="1" ht="15">
      <c r="A25" s="7" t="s">
        <v>20</v>
      </c>
      <c r="B25" s="27"/>
      <c r="E25" s="2" t="s">
        <v>42</v>
      </c>
      <c r="H25" s="2" t="s">
        <v>0</v>
      </c>
      <c r="I25" s="20"/>
      <c r="J25" s="20"/>
      <c r="K25" s="20"/>
      <c r="L25" s="20"/>
      <c r="M25" s="20"/>
      <c r="N25" s="20"/>
    </row>
    <row r="26" spans="1:16" s="2" customFormat="1" ht="15">
      <c r="A26" s="7" t="s">
        <v>16</v>
      </c>
      <c r="B26" s="27"/>
      <c r="E26" s="2" t="s">
        <v>17</v>
      </c>
      <c r="H26" s="2" t="s">
        <v>0</v>
      </c>
      <c r="I26" s="20"/>
      <c r="J26" s="20"/>
      <c r="K26" s="20"/>
      <c r="L26" s="20"/>
      <c r="M26" s="20"/>
      <c r="N26" s="20"/>
      <c r="P26" s="2" t="s">
        <v>0</v>
      </c>
    </row>
    <row r="27" spans="1:14" s="2" customFormat="1" ht="15">
      <c r="A27" s="7" t="s">
        <v>13</v>
      </c>
      <c r="B27" s="27"/>
      <c r="E27" s="2" t="s">
        <v>43</v>
      </c>
      <c r="I27" s="20"/>
      <c r="J27" s="20"/>
      <c r="K27" s="20"/>
      <c r="L27" s="20"/>
      <c r="M27" s="20"/>
      <c r="N27" s="20"/>
    </row>
    <row r="28" spans="1:6" s="2" customFormat="1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2023-01-27T11:47:30Z</dcterms:modified>
  <cp:category/>
  <cp:version/>
  <cp:contentType/>
  <cp:contentStatus/>
</cp:coreProperties>
</file>