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<sst xmlns="http://schemas.openxmlformats.org/spreadsheetml/2006/main" count="47" uniqueCount="44">
  <si>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</si>
  <si>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</si>
  <si>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</si>
  <si>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</si>
  <si>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</si>
  <si>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</si>
  <si>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</si>
  <si>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</si>
  <si>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</si>
  <si>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</si>
  <si>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</si>
  <si>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</si>
  <si>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</si>
  <si>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</si>
  <si>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</si>
  <si>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</si>
  <si>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</si>
  <si>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</si>
  <si>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</si>
  <si>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</si>
  <si>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</si>
  <si>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</si>
  <si>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</si>
  <si>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</si>
  <si>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</si>
  <si>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</si>
  <si>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</si>
  <si>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</si>
  <si>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</si>
  <si>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</si>
  <si>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</si>
  <si>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</si>
  <si>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</si>
  <si>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</si>
  <si>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</si>
  <si>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</si>
  <si>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17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</si>
  <si>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</si>
  <si>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</si>
  <si>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</si>
  <si>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</si>
  <si>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</si>
  <si>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Кузнецова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</si>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</sst>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74.00390625" style="0" customWidth="1"/>
    <col min="2" max="2" width="16.8515625" style="0" customWidth="1"/>
    <col min="3" max="3" width="12.140625" style="0" customWidth="1"/>
    <col min="5" max="5" width="12.57421875" style="0" customWidth="1"/>
    <col min="6" max="9" width="11.57421875" style="0" bestFit="1" customWidth="1"/>
    <col min="10" max="10" width="14.421875" style="0" customWidth="1"/>
    <col min="11" max="11" width="10.28125" style="0" bestFit="1" customWidth="1"/>
    <col min="12" max="12" width="12.7109375" style="0" bestFit="1" customWidth="1"/>
    <col min="13" max="13" width="12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365.4</v>
      </c>
      <c r="C3" s="19"/>
      <c r="D3" s="19"/>
      <c r="E3" s="19"/>
      <c r="F3" s="19"/>
      <c r="G3" s="19" t="s">
        <v>15</v>
      </c>
      <c r="H3" s="19"/>
      <c r="I3" s="19" t="s">
        <v>0</v>
      </c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3"/>
      <c r="J7" s="14"/>
      <c r="K7" s="13"/>
      <c r="L7" s="13"/>
      <c r="M7" s="13"/>
      <c r="N7" s="15" t="s">
        <v>43</v>
      </c>
    </row>
    <row r="8" spans="1:14" s="2" customFormat="1" ht="16.5" thickBot="1">
      <c r="A8" s="17" t="s">
        <v>39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1096</v>
      </c>
      <c r="H8" s="16">
        <v>417.5</v>
      </c>
      <c r="I8" s="18">
        <v>501.28</v>
      </c>
      <c r="J8" s="18">
        <v>0</v>
      </c>
      <c r="K8" s="18">
        <v>319</v>
      </c>
      <c r="L8" s="18">
        <v>0</v>
      </c>
      <c r="M8" s="18">
        <v>0</v>
      </c>
      <c r="N8" s="16">
        <f aca="true" t="shared" si="0" ref="N8:N21">SUM(B8:M8)</f>
        <v>2333.7799999999997</v>
      </c>
    </row>
    <row r="9" spans="1:14" s="2" customFormat="1" ht="15">
      <c r="A9" s="3" t="s">
        <v>2</v>
      </c>
      <c r="B9" s="7">
        <v>338.8</v>
      </c>
      <c r="C9" s="7">
        <v>363.32</v>
      </c>
      <c r="D9" s="7">
        <v>373.55</v>
      </c>
      <c r="E9" s="7">
        <v>366.46</v>
      </c>
      <c r="F9" s="7">
        <v>349.54</v>
      </c>
      <c r="G9" s="7">
        <v>349.54</v>
      </c>
      <c r="H9" s="6">
        <v>355.1</v>
      </c>
      <c r="I9" s="7">
        <v>358.49</v>
      </c>
      <c r="J9" s="6">
        <v>355.13</v>
      </c>
      <c r="K9" s="6">
        <v>367.7</v>
      </c>
      <c r="L9" s="6">
        <v>370</v>
      </c>
      <c r="M9" s="6">
        <v>360.65</v>
      </c>
      <c r="N9" s="6">
        <f t="shared" si="0"/>
        <v>4308.28</v>
      </c>
    </row>
    <row r="10" spans="1:14" s="2" customFormat="1" ht="15">
      <c r="A10" s="3" t="s">
        <v>3</v>
      </c>
      <c r="B10" s="6">
        <v>520.6</v>
      </c>
      <c r="C10" s="6">
        <v>588.55</v>
      </c>
      <c r="D10" s="6">
        <v>801.59</v>
      </c>
      <c r="E10" s="6">
        <v>1550.09</v>
      </c>
      <c r="F10" s="6">
        <v>800.02</v>
      </c>
      <c r="G10" s="6">
        <v>691.33</v>
      </c>
      <c r="H10" s="6">
        <v>750.73</v>
      </c>
      <c r="I10" s="6">
        <v>829.43</v>
      </c>
      <c r="J10" s="6">
        <v>734.6</v>
      </c>
      <c r="K10" s="6">
        <v>571.74</v>
      </c>
      <c r="L10" s="6">
        <v>495.45</v>
      </c>
      <c r="M10" s="6">
        <v>586.87</v>
      </c>
      <c r="N10" s="6">
        <f t="shared" si="0"/>
        <v>8921.000000000002</v>
      </c>
    </row>
    <row r="11" spans="1:14" s="2" customFormat="1" ht="15">
      <c r="A11" s="3" t="s">
        <v>4</v>
      </c>
      <c r="B11" s="6">
        <v>362.53</v>
      </c>
      <c r="C11" s="6">
        <v>346.9</v>
      </c>
      <c r="D11" s="6">
        <v>455.63</v>
      </c>
      <c r="E11" s="6">
        <v>337.81</v>
      </c>
      <c r="F11" s="6">
        <v>321.08</v>
      </c>
      <c r="G11" s="6">
        <v>317.97</v>
      </c>
      <c r="H11" s="6">
        <v>348.23</v>
      </c>
      <c r="I11" s="6">
        <v>366.18</v>
      </c>
      <c r="J11" s="6">
        <v>386.67</v>
      </c>
      <c r="K11" s="6">
        <v>331.56</v>
      </c>
      <c r="L11" s="6">
        <v>335.08</v>
      </c>
      <c r="M11" s="6">
        <v>367.7</v>
      </c>
      <c r="N11" s="6">
        <f t="shared" si="0"/>
        <v>4277.34</v>
      </c>
    </row>
    <row r="12" spans="1:14" s="2" customFormat="1" ht="15">
      <c r="A12" s="3" t="s">
        <v>5</v>
      </c>
      <c r="B12" s="6">
        <v>325.17</v>
      </c>
      <c r="C12" s="6">
        <v>361.83</v>
      </c>
      <c r="D12" s="6">
        <v>325.61</v>
      </c>
      <c r="E12" s="6">
        <v>335.44</v>
      </c>
      <c r="F12" s="6">
        <v>311.83</v>
      </c>
      <c r="G12" s="6">
        <v>328.57</v>
      </c>
      <c r="H12" s="6">
        <v>317.39</v>
      </c>
      <c r="I12" s="6">
        <v>325.53</v>
      </c>
      <c r="J12" s="6">
        <v>361.86</v>
      </c>
      <c r="K12" s="6">
        <v>334.01</v>
      </c>
      <c r="L12" s="6">
        <v>322.98</v>
      </c>
      <c r="M12" s="6">
        <v>386.92</v>
      </c>
      <c r="N12" s="6">
        <f t="shared" si="0"/>
        <v>4037.14</v>
      </c>
    </row>
    <row r="13" spans="1:14" s="2" customFormat="1" ht="15">
      <c r="A13" s="3" t="s">
        <v>6</v>
      </c>
      <c r="B13" s="6">
        <v>323.74</v>
      </c>
      <c r="C13" s="6">
        <v>331.27</v>
      </c>
      <c r="D13" s="6">
        <v>319.76</v>
      </c>
      <c r="E13" s="6">
        <v>325.64</v>
      </c>
      <c r="F13" s="6">
        <v>311.83</v>
      </c>
      <c r="G13" s="6">
        <v>306.28</v>
      </c>
      <c r="H13" s="6">
        <v>321.59</v>
      </c>
      <c r="I13" s="6">
        <v>317.39</v>
      </c>
      <c r="J13" s="6">
        <v>361.86</v>
      </c>
      <c r="K13" s="6">
        <v>341.32</v>
      </c>
      <c r="L13" s="6">
        <v>400.26</v>
      </c>
      <c r="M13" s="6">
        <v>381.37</v>
      </c>
      <c r="N13" s="6">
        <f t="shared" si="0"/>
        <v>4042.3099999999995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1096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1096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1200</v>
      </c>
      <c r="E15" s="6">
        <v>0</v>
      </c>
      <c r="F15" s="6">
        <v>0</v>
      </c>
      <c r="G15" s="6">
        <v>0</v>
      </c>
      <c r="H15" s="6">
        <v>0</v>
      </c>
      <c r="I15" s="6">
        <v>1400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4000</v>
      </c>
    </row>
    <row r="16" spans="1:14" s="2" customFormat="1" ht="15">
      <c r="A16" s="3" t="s">
        <v>8</v>
      </c>
      <c r="B16" s="6">
        <v>1576.23</v>
      </c>
      <c r="C16" s="6">
        <v>1585.87</v>
      </c>
      <c r="D16" s="6">
        <v>1639.99</v>
      </c>
      <c r="E16" s="6">
        <v>1506.62</v>
      </c>
      <c r="F16" s="6">
        <v>1599.79</v>
      </c>
      <c r="G16" s="6">
        <v>1338.9</v>
      </c>
      <c r="H16" s="6">
        <v>1647.22</v>
      </c>
      <c r="I16" s="6">
        <v>937.21</v>
      </c>
      <c r="J16" s="6">
        <v>1257.2</v>
      </c>
      <c r="K16" s="6">
        <v>1343.5</v>
      </c>
      <c r="L16" s="28">
        <v>1345.04</v>
      </c>
      <c r="M16" s="6">
        <v>1359.98</v>
      </c>
      <c r="N16" s="6">
        <f t="shared" si="0"/>
        <v>17137.55</v>
      </c>
    </row>
    <row r="17" spans="1:14" s="2" customFormat="1" ht="15">
      <c r="A17" s="4" t="s">
        <v>19</v>
      </c>
      <c r="B17" s="6">
        <v>130.81</v>
      </c>
      <c r="C17" s="6">
        <v>291.22</v>
      </c>
      <c r="D17" s="6">
        <v>132.06</v>
      </c>
      <c r="E17" s="6">
        <v>307.52</v>
      </c>
      <c r="F17" s="6">
        <v>106.84</v>
      </c>
      <c r="G17" s="6">
        <v>95.22</v>
      </c>
      <c r="H17" s="6">
        <v>100.67</v>
      </c>
      <c r="I17" s="6">
        <v>302.84</v>
      </c>
      <c r="J17" s="6">
        <v>126.54</v>
      </c>
      <c r="K17" s="6">
        <v>172.76</v>
      </c>
      <c r="L17" s="6">
        <v>567.32</v>
      </c>
      <c r="M17" s="6">
        <v>348.74</v>
      </c>
      <c r="N17" s="6">
        <f t="shared" si="0"/>
        <v>2682.54</v>
      </c>
    </row>
    <row r="18" spans="1:14" s="2" customFormat="1" ht="15">
      <c r="A18" s="4" t="s">
        <v>14</v>
      </c>
      <c r="B18" s="6">
        <v>291.26</v>
      </c>
      <c r="C18" s="6">
        <v>202.78</v>
      </c>
      <c r="D18" s="6">
        <v>289.81</v>
      </c>
      <c r="E18" s="6">
        <v>166.86</v>
      </c>
      <c r="F18" s="6">
        <v>507.18</v>
      </c>
      <c r="G18" s="6">
        <v>321.21</v>
      </c>
      <c r="H18" s="6">
        <v>201.47</v>
      </c>
      <c r="I18" s="6">
        <v>396.68</v>
      </c>
      <c r="J18" s="6">
        <v>240.23</v>
      </c>
      <c r="K18" s="6">
        <v>437.49</v>
      </c>
      <c r="L18" s="6">
        <v>238.22</v>
      </c>
      <c r="M18" s="6">
        <v>274.05</v>
      </c>
      <c r="N18" s="6">
        <f t="shared" si="0"/>
        <v>3567.2400000000002</v>
      </c>
    </row>
    <row r="19" spans="1:14" s="2" customFormat="1" ht="15.75">
      <c r="A19" s="3" t="s">
        <v>9</v>
      </c>
      <c r="B19" s="8">
        <f>SUM(B9:B18)</f>
        <v>3869.1400000000003</v>
      </c>
      <c r="C19" s="8">
        <f>SUM(C8:C18)</f>
        <v>4071.7400000000002</v>
      </c>
      <c r="D19" s="8">
        <f>SUM(D9:D18)</f>
        <v>5538.000000000001</v>
      </c>
      <c r="E19" s="8">
        <f>SUM(E8:E18)</f>
        <v>4896.44</v>
      </c>
      <c r="F19" s="8">
        <f>SUM(F9:F18)</f>
        <v>4308.11</v>
      </c>
      <c r="G19" s="8">
        <f>SUM(G8:G18)</f>
        <v>5941.02</v>
      </c>
      <c r="H19" s="8">
        <f>SUM(H8:H18)</f>
        <v>4459.900000000001</v>
      </c>
      <c r="I19" s="8">
        <f>SUM(I8:I18)</f>
        <v>5735.03</v>
      </c>
      <c r="J19" s="8">
        <f>SUM(J9:J18)</f>
        <v>3824.0900000000006</v>
      </c>
      <c r="K19" s="8">
        <f>SUM(K8:K18)</f>
        <v>4219.08</v>
      </c>
      <c r="L19" s="8">
        <f>SUM(L9:L18)</f>
        <v>4074.35</v>
      </c>
      <c r="M19" s="8">
        <f>SUM(M8:M18)</f>
        <v>5466.28</v>
      </c>
      <c r="N19" s="6">
        <f t="shared" si="0"/>
        <v>56403.18</v>
      </c>
    </row>
    <row r="20" spans="1:14" s="2" customFormat="1" ht="15.75">
      <c r="A20" s="9" t="s">
        <v>10</v>
      </c>
      <c r="B20" s="6">
        <v>4348.26</v>
      </c>
      <c r="C20" s="6">
        <v>4348.26</v>
      </c>
      <c r="D20" s="6">
        <v>4348.26</v>
      </c>
      <c r="E20" s="6">
        <v>4348.26</v>
      </c>
      <c r="F20" s="6">
        <v>4348.26</v>
      </c>
      <c r="G20" s="6">
        <v>4348.26</v>
      </c>
      <c r="H20" s="6">
        <v>4509.03</v>
      </c>
      <c r="I20" s="6">
        <v>4509.03</v>
      </c>
      <c r="J20" s="6">
        <v>4509.03</v>
      </c>
      <c r="K20" s="6">
        <v>4509.03</v>
      </c>
      <c r="L20" s="6">
        <v>4509.03</v>
      </c>
      <c r="M20" s="6">
        <v>4702.71</v>
      </c>
      <c r="N20" s="8">
        <f t="shared" si="0"/>
        <v>53337.42</v>
      </c>
    </row>
    <row r="21" spans="1:14" s="2" customFormat="1" ht="15.75">
      <c r="A21" s="9" t="s">
        <v>11</v>
      </c>
      <c r="B21" s="6">
        <v>4854.41</v>
      </c>
      <c r="C21" s="6">
        <v>3379.6</v>
      </c>
      <c r="D21" s="6">
        <v>4830.1</v>
      </c>
      <c r="E21" s="6">
        <v>2781.03</v>
      </c>
      <c r="F21" s="6">
        <v>8452.98</v>
      </c>
      <c r="G21" s="6">
        <v>5353.53</v>
      </c>
      <c r="H21" s="6">
        <v>3357.78</v>
      </c>
      <c r="I21" s="6">
        <v>6611.25</v>
      </c>
      <c r="J21" s="6">
        <v>4003.82</v>
      </c>
      <c r="K21" s="6">
        <v>7291.55</v>
      </c>
      <c r="L21" s="6">
        <v>3970.26</v>
      </c>
      <c r="M21" s="6">
        <v>4567.46</v>
      </c>
      <c r="N21" s="6">
        <f t="shared" si="0"/>
        <v>59453.770000000004</v>
      </c>
    </row>
    <row r="22" spans="1:14" s="2" customFormat="1" ht="15.75">
      <c r="A22" s="9" t="s">
        <v>12</v>
      </c>
      <c r="B22" s="6">
        <v>6284.22</v>
      </c>
      <c r="C22" s="6">
        <v>7252.88</v>
      </c>
      <c r="D22" s="6">
        <v>6771.04</v>
      </c>
      <c r="E22" s="6">
        <v>8338.27</v>
      </c>
      <c r="F22" s="6">
        <v>4233.55</v>
      </c>
      <c r="G22" s="6">
        <v>3228.28</v>
      </c>
      <c r="H22" s="6">
        <v>4379.53</v>
      </c>
      <c r="I22" s="6">
        <v>2277.31</v>
      </c>
      <c r="J22" s="6">
        <v>2782.52</v>
      </c>
      <c r="K22" s="6">
        <v>0</v>
      </c>
      <c r="L22" s="6">
        <v>538.77</v>
      </c>
      <c r="M22" s="6">
        <v>674.02</v>
      </c>
      <c r="N22" s="6">
        <v>674.02</v>
      </c>
    </row>
    <row r="23" spans="1:14" s="2" customFormat="1" ht="15.75">
      <c r="A23" s="9" t="s">
        <v>27</v>
      </c>
      <c r="B23" s="23">
        <f>B19/B3</f>
        <v>10.588779419813903</v>
      </c>
      <c r="C23" s="23">
        <f>C19/B3</f>
        <v>11.143240284619596</v>
      </c>
      <c r="D23" s="27">
        <f>D19/B3</f>
        <v>15.155993431855505</v>
      </c>
      <c r="E23" s="23">
        <f>E19/B3</f>
        <v>13.400218938149973</v>
      </c>
      <c r="F23" s="23">
        <f>F19/B3</f>
        <v>11.790120415982484</v>
      </c>
      <c r="G23" s="23">
        <f>G19/B3</f>
        <v>16.258949096880134</v>
      </c>
      <c r="H23" s="23">
        <f>H19/B3</f>
        <v>12.205528188286811</v>
      </c>
      <c r="I23" s="23">
        <f>I19/B3</f>
        <v>15.695210727969348</v>
      </c>
      <c r="J23" s="27">
        <f>J19/B3</f>
        <v>10.465489874110567</v>
      </c>
      <c r="K23" s="25">
        <f>K19/B3</f>
        <v>11.546469622331692</v>
      </c>
      <c r="L23" s="23">
        <f>L19/B3</f>
        <v>11.150383141762452</v>
      </c>
      <c r="M23" s="25">
        <f>M19/B3</f>
        <v>14.959715380405036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5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6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6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2023-01-27T11:53:09Z</dcterms:modified>
  <cp:category/>
  <cp:version/>
  <cp:contentType/>
  <cp:contentStatus/>
</cp:coreProperties>
</file>