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<sst xmlns="http://schemas.openxmlformats.org/spreadsheetml/2006/main" count="47" uniqueCount="45">
  <si>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</si>
  <si>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</si>
  <si>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</si>
  <si>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</si>
  <si>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</si>
  <si>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</si>
  <si>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</si>
  <si>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</si>
  <si>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</si>
  <si>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</si>
  <si>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</si>
  <si>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</si>
  <si>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</si>
  <si>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</si>
  <si>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</si>
  <si>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</si>
  <si>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</si>
  <si>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</si>
  <si>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</si>
  <si>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</si>
  <si>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</si>
  <si>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</si>
  <si>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</si>
  <si>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</si>
  <si>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</si>
  <si>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</si>
  <si>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</si>
  <si>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</si>
  <si>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</si>
  <si>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</si>
  <si>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</si>
  <si>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</si>
  <si>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</si>
  <si>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</si>
  <si>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</si>
  <si>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</si>
  <si>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</si>
  <si>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</si>
  <si>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</si>
  <si>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</si>
  <si>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</si>
  <si>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</si>
  <si>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ул.Весенняя  д. 8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</si>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</sst>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74.28125" style="0" customWidth="1"/>
    <col min="2" max="2" width="12.8515625" style="0" customWidth="1"/>
    <col min="3" max="3" width="12.140625" style="0" customWidth="1"/>
    <col min="4" max="4" width="10.7109375" style="0" customWidth="1"/>
    <col min="5" max="5" width="14.0039062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42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857.6</v>
      </c>
      <c r="C3" s="18" t="s">
        <v>36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451.77</v>
      </c>
      <c r="C8" s="22">
        <v>569.8</v>
      </c>
      <c r="D8" s="15">
        <v>374.44</v>
      </c>
      <c r="E8" s="15">
        <v>504.68</v>
      </c>
      <c r="F8" s="15">
        <v>716.32</v>
      </c>
      <c r="G8" s="15"/>
      <c r="H8" s="15"/>
      <c r="I8" s="17">
        <v>170.94</v>
      </c>
      <c r="J8" s="17">
        <v>256.41</v>
      </c>
      <c r="K8" s="17">
        <v>345.95</v>
      </c>
      <c r="L8" s="17">
        <v>435.49</v>
      </c>
      <c r="M8" s="17">
        <v>529.1</v>
      </c>
      <c r="N8" s="15">
        <f aca="true" t="shared" si="0" ref="N8:N21">SUM(B8:M8)</f>
        <v>4354.900000000001</v>
      </c>
    </row>
    <row r="9" spans="1:14" s="2" customFormat="1" ht="15">
      <c r="A9" s="4" t="s">
        <v>2</v>
      </c>
      <c r="B9" s="7">
        <v>833.42</v>
      </c>
      <c r="C9" s="7">
        <v>840.53</v>
      </c>
      <c r="D9" s="7">
        <v>862.83</v>
      </c>
      <c r="E9" s="7">
        <v>787.55</v>
      </c>
      <c r="F9" s="7">
        <v>803.98</v>
      </c>
      <c r="G9" s="7">
        <v>806.09</v>
      </c>
      <c r="H9" s="6">
        <v>825.93</v>
      </c>
      <c r="I9" s="7">
        <v>818.53</v>
      </c>
      <c r="J9" s="7">
        <v>806.09</v>
      </c>
      <c r="K9" s="7">
        <v>818.53</v>
      </c>
      <c r="L9" s="7">
        <v>806.09</v>
      </c>
      <c r="M9" s="7">
        <v>839.1</v>
      </c>
      <c r="N9" s="6">
        <f t="shared" si="0"/>
        <v>9848.67</v>
      </c>
    </row>
    <row r="10" spans="1:14" s="2" customFormat="1" ht="15">
      <c r="A10" s="4" t="s">
        <v>3</v>
      </c>
      <c r="B10" s="6">
        <v>1504.68</v>
      </c>
      <c r="C10" s="6">
        <v>1234.1</v>
      </c>
      <c r="D10" s="6">
        <v>1407.57</v>
      </c>
      <c r="E10" s="6">
        <v>1789.7</v>
      </c>
      <c r="F10" s="6">
        <v>1445.99</v>
      </c>
      <c r="G10" s="6">
        <v>2259.86</v>
      </c>
      <c r="H10" s="6">
        <v>2458.5</v>
      </c>
      <c r="I10" s="6">
        <v>5843.12</v>
      </c>
      <c r="J10" s="6">
        <v>2604.69</v>
      </c>
      <c r="K10" s="6">
        <v>2420.87</v>
      </c>
      <c r="L10" s="6">
        <v>2393.51</v>
      </c>
      <c r="M10" s="6">
        <v>2671.37</v>
      </c>
      <c r="N10" s="6">
        <f t="shared" si="0"/>
        <v>28033.959999999995</v>
      </c>
    </row>
    <row r="11" spans="1:14" s="2" customFormat="1" ht="15">
      <c r="A11" s="4" t="s">
        <v>4</v>
      </c>
      <c r="B11" s="6">
        <v>853.23</v>
      </c>
      <c r="C11" s="6">
        <v>824.93</v>
      </c>
      <c r="D11" s="6">
        <v>871.75</v>
      </c>
      <c r="E11" s="6">
        <v>789.75</v>
      </c>
      <c r="F11" s="6">
        <v>885.47</v>
      </c>
      <c r="G11" s="6">
        <v>852.82</v>
      </c>
      <c r="H11" s="6">
        <v>798.04</v>
      </c>
      <c r="I11" s="6">
        <v>848.2</v>
      </c>
      <c r="J11" s="6">
        <v>824.38</v>
      </c>
      <c r="K11" s="6">
        <v>814.36</v>
      </c>
      <c r="L11" s="6">
        <v>984.03</v>
      </c>
      <c r="M11" s="6">
        <v>987.04</v>
      </c>
      <c r="N11" s="6">
        <f t="shared" si="0"/>
        <v>10334</v>
      </c>
    </row>
    <row r="12" spans="1:14" s="2" customFormat="1" ht="15">
      <c r="A12" s="4" t="s">
        <v>5</v>
      </c>
      <c r="B12" s="6">
        <v>860.15</v>
      </c>
      <c r="C12" s="6">
        <v>873.64</v>
      </c>
      <c r="D12" s="6">
        <v>883.24</v>
      </c>
      <c r="E12" s="6">
        <v>860.58</v>
      </c>
      <c r="F12" s="6">
        <v>811.94</v>
      </c>
      <c r="G12" s="6">
        <v>814.04</v>
      </c>
      <c r="H12" s="6">
        <v>842.27</v>
      </c>
      <c r="I12" s="6">
        <v>913.65</v>
      </c>
      <c r="J12" s="6">
        <v>879.91</v>
      </c>
      <c r="K12" s="6">
        <v>1018.2</v>
      </c>
      <c r="L12" s="6">
        <v>868.61</v>
      </c>
      <c r="M12" s="6">
        <v>882.59</v>
      </c>
      <c r="N12" s="6">
        <f t="shared" si="0"/>
        <v>10508.82</v>
      </c>
    </row>
    <row r="13" spans="1:14" s="2" customFormat="1" ht="15">
      <c r="A13" s="4" t="s">
        <v>6</v>
      </c>
      <c r="B13" s="6">
        <v>803.74</v>
      </c>
      <c r="C13" s="6">
        <v>871.75</v>
      </c>
      <c r="D13" s="6">
        <v>857</v>
      </c>
      <c r="E13" s="6">
        <v>819.18</v>
      </c>
      <c r="F13" s="6">
        <v>815.11</v>
      </c>
      <c r="G13" s="6">
        <v>875.84</v>
      </c>
      <c r="H13" s="6">
        <v>839.91</v>
      </c>
      <c r="I13" s="6">
        <v>905.36</v>
      </c>
      <c r="J13" s="6">
        <v>868.12</v>
      </c>
      <c r="K13" s="6">
        <v>880.56</v>
      </c>
      <c r="L13" s="6">
        <v>851.78</v>
      </c>
      <c r="M13" s="6">
        <v>911.78</v>
      </c>
      <c r="N13" s="6">
        <f t="shared" si="0"/>
        <v>10300.130000000001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2573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2573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2400</v>
      </c>
      <c r="E15" s="6">
        <v>0</v>
      </c>
      <c r="F15" s="6">
        <v>0</v>
      </c>
      <c r="G15" s="6">
        <v>0</v>
      </c>
      <c r="H15" s="6">
        <v>2400</v>
      </c>
      <c r="I15" s="6">
        <v>0</v>
      </c>
      <c r="J15" s="6">
        <v>0</v>
      </c>
      <c r="K15" s="6">
        <v>0</v>
      </c>
      <c r="L15" s="6">
        <v>0</v>
      </c>
      <c r="M15" s="6">
        <v>2400</v>
      </c>
      <c r="N15" s="6">
        <f t="shared" si="0"/>
        <v>7200</v>
      </c>
    </row>
    <row r="16" spans="1:14" s="2" customFormat="1" ht="15">
      <c r="A16" s="4" t="s">
        <v>8</v>
      </c>
      <c r="B16" s="6">
        <v>2974.93</v>
      </c>
      <c r="C16" s="6">
        <v>3204.51</v>
      </c>
      <c r="D16" s="6">
        <v>3212.57</v>
      </c>
      <c r="E16" s="6">
        <v>3230.54</v>
      </c>
      <c r="F16" s="6">
        <v>2814.2</v>
      </c>
      <c r="G16" s="6">
        <v>2904.61</v>
      </c>
      <c r="H16" s="6">
        <v>2847.37</v>
      </c>
      <c r="I16" s="6">
        <v>2893.3</v>
      </c>
      <c r="J16" s="6">
        <v>3259.64</v>
      </c>
      <c r="K16" s="6">
        <v>3185.98</v>
      </c>
      <c r="L16" s="6">
        <v>3314.76</v>
      </c>
      <c r="M16" s="6">
        <v>3041.68</v>
      </c>
      <c r="N16" s="6">
        <f t="shared" si="0"/>
        <v>36884.09</v>
      </c>
    </row>
    <row r="17" spans="1:14" s="2" customFormat="1" ht="15">
      <c r="A17" s="5" t="s">
        <v>19</v>
      </c>
      <c r="B17" s="6">
        <v>800.91</v>
      </c>
      <c r="C17" s="6">
        <v>1017.11</v>
      </c>
      <c r="D17" s="6">
        <v>568.25</v>
      </c>
      <c r="E17" s="6">
        <v>420.65</v>
      </c>
      <c r="F17" s="6">
        <v>200</v>
      </c>
      <c r="G17" s="6">
        <v>177.97</v>
      </c>
      <c r="H17" s="6">
        <v>204.96</v>
      </c>
      <c r="I17" s="6">
        <v>1613.72</v>
      </c>
      <c r="J17" s="6">
        <v>163.49</v>
      </c>
      <c r="K17" s="6">
        <v>3070.86</v>
      </c>
      <c r="L17" s="6">
        <v>270.65</v>
      </c>
      <c r="M17" s="6">
        <v>471.7</v>
      </c>
      <c r="N17" s="6">
        <f t="shared" si="0"/>
        <v>8980.27</v>
      </c>
    </row>
    <row r="18" spans="1:14" s="2" customFormat="1" ht="15">
      <c r="A18" s="5" t="s">
        <v>14</v>
      </c>
      <c r="B18" s="6">
        <v>468.01</v>
      </c>
      <c r="C18" s="6">
        <v>650.13</v>
      </c>
      <c r="D18" s="6">
        <v>888.14</v>
      </c>
      <c r="E18" s="6">
        <v>577.81</v>
      </c>
      <c r="F18" s="6">
        <v>759.15</v>
      </c>
      <c r="G18" s="6">
        <v>454.54</v>
      </c>
      <c r="H18" s="6">
        <v>629.33</v>
      </c>
      <c r="I18" s="6">
        <v>579.47</v>
      </c>
      <c r="J18" s="6">
        <v>718.36</v>
      </c>
      <c r="K18" s="6">
        <v>551.5</v>
      </c>
      <c r="L18" s="6">
        <v>749.05</v>
      </c>
      <c r="M18" s="6">
        <v>730.13</v>
      </c>
      <c r="N18" s="6">
        <f t="shared" si="0"/>
        <v>7755.62</v>
      </c>
    </row>
    <row r="19" spans="1:14" s="2" customFormat="1" ht="15.75">
      <c r="A19" s="4" t="s">
        <v>9</v>
      </c>
      <c r="B19" s="8">
        <f>SUM(B8:B18)</f>
        <v>9550.84</v>
      </c>
      <c r="C19" s="8">
        <f>SUM(C8:C18)</f>
        <v>10086.5</v>
      </c>
      <c r="D19" s="8">
        <f>SUM(D8:D18)</f>
        <v>12325.789999999999</v>
      </c>
      <c r="E19" s="8">
        <f>SUM(E8:E18)</f>
        <v>9780.439999999999</v>
      </c>
      <c r="F19" s="8">
        <f>SUM(F8:F18)</f>
        <v>9252.16</v>
      </c>
      <c r="G19" s="8">
        <f>SUM(G9:G18)</f>
        <v>9145.77</v>
      </c>
      <c r="H19" s="8">
        <f>SUM(H9:H18)</f>
        <v>14419.31</v>
      </c>
      <c r="I19" s="8">
        <f>SUM(I8:I18)</f>
        <v>14586.29</v>
      </c>
      <c r="J19" s="8">
        <f>SUM(J8:J18)</f>
        <v>10381.09</v>
      </c>
      <c r="K19" s="8">
        <f>SUM(K8:K18)</f>
        <v>13106.81</v>
      </c>
      <c r="L19" s="8">
        <f>SUM(L8:L18)</f>
        <v>10673.97</v>
      </c>
      <c r="M19" s="8">
        <f>SUM(M8:M18)</f>
        <v>13464.49</v>
      </c>
      <c r="N19" s="8">
        <f t="shared" si="0"/>
        <v>136773.46</v>
      </c>
    </row>
    <row r="20" spans="1:14" s="2" customFormat="1" ht="15.75">
      <c r="A20" s="9" t="s">
        <v>10</v>
      </c>
      <c r="B20" s="6">
        <v>10861.67</v>
      </c>
      <c r="C20" s="6">
        <v>10837.29</v>
      </c>
      <c r="D20" s="6">
        <v>10886.06</v>
      </c>
      <c r="E20" s="6">
        <v>11032.42</v>
      </c>
      <c r="F20" s="6">
        <v>10837.29</v>
      </c>
      <c r="G20" s="6">
        <v>10967.36</v>
      </c>
      <c r="H20" s="6">
        <v>11178.79</v>
      </c>
      <c r="I20" s="6">
        <v>10463.32</v>
      </c>
      <c r="J20" s="6">
        <v>10463.32</v>
      </c>
      <c r="K20" s="6">
        <v>10634.03</v>
      </c>
      <c r="L20" s="6">
        <v>10715.33</v>
      </c>
      <c r="M20" s="6">
        <v>10804.76</v>
      </c>
      <c r="N20" s="6">
        <f t="shared" si="0"/>
        <v>129681.64000000001</v>
      </c>
    </row>
    <row r="21" spans="1:14" s="2" customFormat="1" ht="15.75">
      <c r="A21" s="9" t="s">
        <v>11</v>
      </c>
      <c r="B21" s="6">
        <v>7800.14</v>
      </c>
      <c r="C21" s="6">
        <v>10835.42</v>
      </c>
      <c r="D21" s="6">
        <v>14802.4</v>
      </c>
      <c r="E21" s="6">
        <v>9630.1</v>
      </c>
      <c r="F21" s="6">
        <v>12652.45</v>
      </c>
      <c r="G21" s="6">
        <v>7575.7</v>
      </c>
      <c r="H21" s="6">
        <v>10488.66</v>
      </c>
      <c r="I21" s="6">
        <v>9657.89</v>
      </c>
      <c r="J21" s="6">
        <v>11972.59</v>
      </c>
      <c r="K21" s="6">
        <v>9191.69</v>
      </c>
      <c r="L21" s="6">
        <v>12484.17</v>
      </c>
      <c r="M21" s="6">
        <v>12168.82</v>
      </c>
      <c r="N21" s="6">
        <f t="shared" si="0"/>
        <v>129260.03</v>
      </c>
    </row>
    <row r="22" spans="1:14" s="2" customFormat="1" ht="15.75">
      <c r="A22" s="9" t="s">
        <v>12</v>
      </c>
      <c r="B22" s="6">
        <v>8930.88</v>
      </c>
      <c r="C22" s="6">
        <v>8932.75</v>
      </c>
      <c r="D22" s="6">
        <v>5016.41</v>
      </c>
      <c r="E22" s="6">
        <v>6418.73</v>
      </c>
      <c r="F22" s="6">
        <v>4603.57</v>
      </c>
      <c r="G22" s="6">
        <v>7995.23</v>
      </c>
      <c r="H22" s="6">
        <v>8685.36</v>
      </c>
      <c r="I22" s="6">
        <v>9490.79</v>
      </c>
      <c r="J22" s="6">
        <v>7981.52</v>
      </c>
      <c r="K22" s="6">
        <v>9423.86</v>
      </c>
      <c r="L22" s="6">
        <v>7655.02</v>
      </c>
      <c r="M22" s="6">
        <v>6290.96</v>
      </c>
      <c r="N22" s="6"/>
    </row>
    <row r="23" spans="1:14" s="2" customFormat="1" ht="15.75">
      <c r="A23" s="9" t="s">
        <v>27</v>
      </c>
      <c r="B23" s="23">
        <f>B19/B3</f>
        <v>11.136707089552239</v>
      </c>
      <c r="C23" s="23">
        <f>C19/B3</f>
        <v>11.761310634328359</v>
      </c>
      <c r="D23" s="24">
        <f>D19/B3</f>
        <v>14.372423041044774</v>
      </c>
      <c r="E23" s="23">
        <f>E19/B3</f>
        <v>11.404430970149251</v>
      </c>
      <c r="F23" s="23">
        <f>F19/B3</f>
        <v>10.788432835820895</v>
      </c>
      <c r="G23" s="23">
        <f>G19/B3</f>
        <v>10.664377332089552</v>
      </c>
      <c r="H23" s="23">
        <f>H19/B3</f>
        <v>16.813561100746266</v>
      </c>
      <c r="I23" s="23">
        <f>I19/B3</f>
        <v>17.008267257462688</v>
      </c>
      <c r="J23" s="25">
        <f>J19/B3</f>
        <v>12.104815764925373</v>
      </c>
      <c r="K23" s="25">
        <f>K19/B3</f>
        <v>15.28312733208955</v>
      </c>
      <c r="L23" s="23">
        <f>L19/B3</f>
        <v>12.446326958955224</v>
      </c>
      <c r="M23" s="25">
        <f>M19/B3</f>
        <v>15.70019822761194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2" customFormat="1" ht="15">
      <c r="A25" s="3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6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6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2024-03-25T15:49:17Z</dcterms:modified>
  <cp:category/>
  <cp:version/>
  <cp:contentType/>
  <cp:contentStatus/>
</cp:coreProperties>
</file>