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<sst xmlns="http://schemas.openxmlformats.org/spreadsheetml/2006/main" count="47" uniqueCount="45">
  <si>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</si>
  <si>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</si>
  <si>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</si>
  <si>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</si>
  <si>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</si>
  <si>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</si>
  <si>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</si>
  <si>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</si>
  <si>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</si>
  <si>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</si>
  <si>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</si>
  <si>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</si>
  <si>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</si>
  <si>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</si>
  <si>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</si>
  <si>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</si>
  <si>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</si>
  <si>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</si>
  <si>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</si>
  <si>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</si>
  <si>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</si>
  <si>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</si>
  <si>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</si>
  <si>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</si>
  <si>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</si>
  <si>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</si>
  <si>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</si>
  <si>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</si>
  <si>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</si>
  <si>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</si>
  <si>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</si>
  <si>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</si>
  <si>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</si>
  <si>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</si>
  <si>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</si>
  <si>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</si>
  <si>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</si>
  <si>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</si>
  <si>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</si>
  <si>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</si>
  <si>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</si>
  <si>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</si>
  <si>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ул.Весенняя  д. 11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</si>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</sst>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73.8515625" style="0" customWidth="1"/>
    <col min="2" max="2" width="11.7109375" style="0" customWidth="1"/>
    <col min="3" max="3" width="12.421875" style="0" customWidth="1"/>
    <col min="4" max="4" width="12.00390625" style="0" customWidth="1"/>
    <col min="5" max="5" width="13.14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42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854.2</v>
      </c>
      <c r="C3" s="18" t="s">
        <v>36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/>
      <c r="C8" s="15"/>
      <c r="D8" s="15"/>
      <c r="E8" s="15"/>
      <c r="F8" s="15"/>
      <c r="G8" s="15"/>
      <c r="H8" s="15"/>
      <c r="I8" s="17"/>
      <c r="J8" s="17"/>
      <c r="K8" s="17"/>
      <c r="L8" s="17"/>
      <c r="M8" s="17">
        <v>28.42</v>
      </c>
      <c r="N8" s="15">
        <f aca="true" t="shared" si="0" ref="N8:N21">SUM(B8:M8)</f>
        <v>28.42</v>
      </c>
    </row>
    <row r="9" spans="1:14" s="2" customFormat="1" ht="15">
      <c r="A9" s="4" t="s">
        <v>2</v>
      </c>
      <c r="B9" s="7">
        <v>830.11</v>
      </c>
      <c r="C9" s="7">
        <v>837.2</v>
      </c>
      <c r="D9" s="7">
        <v>859.41</v>
      </c>
      <c r="E9" s="7">
        <v>785.13</v>
      </c>
      <c r="F9" s="7">
        <v>801.5</v>
      </c>
      <c r="G9" s="7">
        <v>803.61</v>
      </c>
      <c r="H9" s="6">
        <v>823.39</v>
      </c>
      <c r="I9" s="7">
        <v>816.01</v>
      </c>
      <c r="J9" s="7">
        <v>803.61</v>
      </c>
      <c r="K9" s="7">
        <v>816.01</v>
      </c>
      <c r="L9" s="7">
        <v>803.61</v>
      </c>
      <c r="M9" s="7">
        <v>836.52</v>
      </c>
      <c r="N9" s="6">
        <f t="shared" si="0"/>
        <v>9816.11</v>
      </c>
    </row>
    <row r="10" spans="1:14" s="2" customFormat="1" ht="15">
      <c r="A10" s="4" t="s">
        <v>3</v>
      </c>
      <c r="B10" s="6">
        <v>1499.48</v>
      </c>
      <c r="C10" s="6">
        <v>1229.3</v>
      </c>
      <c r="D10" s="6">
        <v>1402.53</v>
      </c>
      <c r="E10" s="6">
        <v>1899.47</v>
      </c>
      <c r="F10" s="6">
        <v>1441.7</v>
      </c>
      <c r="G10" s="6">
        <v>2252.92</v>
      </c>
      <c r="H10" s="6">
        <v>2451.02</v>
      </c>
      <c r="I10" s="6">
        <v>3025.96</v>
      </c>
      <c r="J10" s="6">
        <v>3371.98</v>
      </c>
      <c r="K10" s="6">
        <v>2413.43</v>
      </c>
      <c r="L10" s="6">
        <v>2386.16</v>
      </c>
      <c r="M10" s="6">
        <v>2663.24</v>
      </c>
      <c r="N10" s="6">
        <f t="shared" si="0"/>
        <v>26037.190000000002</v>
      </c>
    </row>
    <row r="11" spans="1:14" s="2" customFormat="1" ht="15">
      <c r="A11" s="4" t="s">
        <v>4</v>
      </c>
      <c r="B11" s="6">
        <v>849.91</v>
      </c>
      <c r="C11" s="6">
        <v>821.65</v>
      </c>
      <c r="D11" s="6">
        <v>868.29</v>
      </c>
      <c r="E11" s="6">
        <v>787.32</v>
      </c>
      <c r="F11" s="6">
        <v>882.86</v>
      </c>
      <c r="G11" s="6">
        <v>850.23</v>
      </c>
      <c r="H11" s="6">
        <v>795.59</v>
      </c>
      <c r="I11" s="6">
        <v>845.59</v>
      </c>
      <c r="J11" s="6">
        <v>821.85</v>
      </c>
      <c r="K11" s="6">
        <v>811.86</v>
      </c>
      <c r="L11" s="6">
        <v>981.32</v>
      </c>
      <c r="M11" s="6">
        <v>984.32</v>
      </c>
      <c r="N11" s="6">
        <f t="shared" si="0"/>
        <v>10300.79</v>
      </c>
    </row>
    <row r="12" spans="1:14" s="2" customFormat="1" ht="15">
      <c r="A12" s="4" t="s">
        <v>5</v>
      </c>
      <c r="B12" s="6">
        <v>856.89</v>
      </c>
      <c r="C12" s="6">
        <v>870.19</v>
      </c>
      <c r="D12" s="6">
        <v>879.74</v>
      </c>
      <c r="E12" s="6">
        <v>857.96</v>
      </c>
      <c r="F12" s="6">
        <v>809.45</v>
      </c>
      <c r="G12" s="6">
        <v>811.54</v>
      </c>
      <c r="H12" s="6">
        <v>839.68</v>
      </c>
      <c r="I12" s="6">
        <v>910.84</v>
      </c>
      <c r="J12" s="6">
        <v>877.2</v>
      </c>
      <c r="K12" s="6">
        <v>1015.07</v>
      </c>
      <c r="L12" s="6">
        <v>865.94</v>
      </c>
      <c r="M12" s="6">
        <v>879.88</v>
      </c>
      <c r="N12" s="6">
        <f t="shared" si="0"/>
        <v>10474.38</v>
      </c>
    </row>
    <row r="13" spans="1:14" s="2" customFormat="1" ht="15">
      <c r="A13" s="4" t="s">
        <v>6</v>
      </c>
      <c r="B13" s="6">
        <v>800.56</v>
      </c>
      <c r="C13" s="6">
        <v>868.29</v>
      </c>
      <c r="D13" s="6">
        <v>853.6</v>
      </c>
      <c r="E13" s="6">
        <v>816.66</v>
      </c>
      <c r="F13" s="6">
        <v>812.61</v>
      </c>
      <c r="G13" s="6">
        <v>873.15</v>
      </c>
      <c r="H13" s="6">
        <v>837.33</v>
      </c>
      <c r="I13" s="6">
        <v>902.57</v>
      </c>
      <c r="J13" s="6">
        <v>865.45</v>
      </c>
      <c r="K13" s="6">
        <v>877.85</v>
      </c>
      <c r="L13" s="6">
        <v>849.16</v>
      </c>
      <c r="M13" s="6">
        <v>908.98</v>
      </c>
      <c r="N13" s="6">
        <f t="shared" si="0"/>
        <v>10266.209999999997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2563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2563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2200</v>
      </c>
      <c r="E15" s="6">
        <v>0</v>
      </c>
      <c r="F15" s="6">
        <v>0</v>
      </c>
      <c r="G15" s="6">
        <v>0</v>
      </c>
      <c r="H15" s="6">
        <v>2400</v>
      </c>
      <c r="I15" s="6">
        <v>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6800</v>
      </c>
    </row>
    <row r="16" spans="1:14" s="2" customFormat="1" ht="15">
      <c r="A16" s="4" t="s">
        <v>8</v>
      </c>
      <c r="B16" s="6">
        <v>2963.13</v>
      </c>
      <c r="C16" s="6">
        <v>3191.8</v>
      </c>
      <c r="D16" s="6">
        <v>3199.83</v>
      </c>
      <c r="E16" s="6">
        <v>3220.6</v>
      </c>
      <c r="F16" s="6">
        <v>2805.55</v>
      </c>
      <c r="G16" s="6">
        <v>2895.67</v>
      </c>
      <c r="H16" s="6">
        <v>2838.61</v>
      </c>
      <c r="I16" s="6">
        <v>2884.41</v>
      </c>
      <c r="J16" s="6">
        <v>3249.62</v>
      </c>
      <c r="K16" s="6">
        <v>3176.19</v>
      </c>
      <c r="L16" s="6">
        <v>3304.57</v>
      </c>
      <c r="M16" s="6">
        <v>3032.32</v>
      </c>
      <c r="N16" s="6">
        <f t="shared" si="0"/>
        <v>36762.3</v>
      </c>
    </row>
    <row r="17" spans="1:14" s="2" customFormat="1" ht="15">
      <c r="A17" s="5" t="s">
        <v>19</v>
      </c>
      <c r="B17" s="6">
        <v>797.74</v>
      </c>
      <c r="C17" s="6">
        <v>1013.08</v>
      </c>
      <c r="D17" s="6">
        <v>565.99</v>
      </c>
      <c r="E17" s="6">
        <v>419.35</v>
      </c>
      <c r="F17" s="6">
        <v>199.38</v>
      </c>
      <c r="G17" s="6">
        <v>177.42</v>
      </c>
      <c r="H17" s="6">
        <v>204.33</v>
      </c>
      <c r="I17" s="6">
        <v>1608.76</v>
      </c>
      <c r="J17" s="6">
        <v>162.99</v>
      </c>
      <c r="K17" s="6">
        <v>3061.42</v>
      </c>
      <c r="L17" s="6">
        <v>269.82</v>
      </c>
      <c r="M17" s="6">
        <v>470.25</v>
      </c>
      <c r="N17" s="6">
        <f t="shared" si="0"/>
        <v>8950.529999999999</v>
      </c>
    </row>
    <row r="18" spans="1:14" s="2" customFormat="1" ht="15">
      <c r="A18" s="5" t="s">
        <v>14</v>
      </c>
      <c r="B18" s="6">
        <v>836.03</v>
      </c>
      <c r="C18" s="6">
        <v>386.63</v>
      </c>
      <c r="D18" s="6">
        <v>522.1</v>
      </c>
      <c r="E18" s="6">
        <v>435.88</v>
      </c>
      <c r="F18" s="6">
        <v>567.69</v>
      </c>
      <c r="G18" s="6">
        <v>552.05</v>
      </c>
      <c r="H18" s="6">
        <v>765.23</v>
      </c>
      <c r="I18" s="6">
        <v>684.79</v>
      </c>
      <c r="J18" s="6">
        <v>557.48</v>
      </c>
      <c r="K18" s="6">
        <v>398.9</v>
      </c>
      <c r="L18" s="6">
        <v>732.53</v>
      </c>
      <c r="M18" s="6">
        <v>884.6</v>
      </c>
      <c r="N18" s="6">
        <f t="shared" si="0"/>
        <v>7323.909999999999</v>
      </c>
    </row>
    <row r="19" spans="1:14" s="2" customFormat="1" ht="15.75">
      <c r="A19" s="4" t="s">
        <v>9</v>
      </c>
      <c r="B19" s="8">
        <f aca="true" t="shared" si="1" ref="B19:L19">SUM(B9:B18)</f>
        <v>9433.85</v>
      </c>
      <c r="C19" s="8">
        <f t="shared" si="1"/>
        <v>9218.14</v>
      </c>
      <c r="D19" s="8">
        <f t="shared" si="1"/>
        <v>11351.490000000002</v>
      </c>
      <c r="E19" s="8">
        <f t="shared" si="1"/>
        <v>9222.369999999999</v>
      </c>
      <c r="F19" s="8">
        <f t="shared" si="1"/>
        <v>8320.74</v>
      </c>
      <c r="G19" s="8">
        <f t="shared" si="1"/>
        <v>9216.589999999998</v>
      </c>
      <c r="H19" s="8">
        <f t="shared" si="1"/>
        <v>14518.18</v>
      </c>
      <c r="I19" s="8">
        <f t="shared" si="1"/>
        <v>11678.93</v>
      </c>
      <c r="J19" s="8">
        <f t="shared" si="1"/>
        <v>10710.179999999998</v>
      </c>
      <c r="K19" s="8">
        <f t="shared" si="1"/>
        <v>12570.73</v>
      </c>
      <c r="L19" s="8">
        <f t="shared" si="1"/>
        <v>10193.11</v>
      </c>
      <c r="M19" s="8">
        <f>SUM(M8:M18)</f>
        <v>12888.53</v>
      </c>
      <c r="N19" s="6">
        <f t="shared" si="0"/>
        <v>129322.83999999997</v>
      </c>
    </row>
    <row r="20" spans="1:14" s="2" customFormat="1" ht="15.75">
      <c r="A20" s="9" t="s">
        <v>10</v>
      </c>
      <c r="B20" s="6">
        <v>10434.99</v>
      </c>
      <c r="C20" s="6">
        <v>10686.16</v>
      </c>
      <c r="D20" s="6">
        <v>10431.13</v>
      </c>
      <c r="E20" s="6">
        <v>10431.13</v>
      </c>
      <c r="F20" s="6">
        <v>10431.13</v>
      </c>
      <c r="G20" s="6">
        <v>10431.13</v>
      </c>
      <c r="H20" s="6">
        <v>10431.13</v>
      </c>
      <c r="I20" s="6">
        <v>10431.13</v>
      </c>
      <c r="J20" s="6">
        <v>10431.13</v>
      </c>
      <c r="K20" s="6">
        <v>10431.13</v>
      </c>
      <c r="L20" s="6">
        <v>10431.13</v>
      </c>
      <c r="M20" s="6">
        <v>10431.13</v>
      </c>
      <c r="N20" s="6">
        <f t="shared" si="0"/>
        <v>125432.45000000001</v>
      </c>
    </row>
    <row r="21" spans="1:14" s="2" customFormat="1" ht="15.75">
      <c r="A21" s="9" t="s">
        <v>11</v>
      </c>
      <c r="B21" s="6">
        <v>13933.77</v>
      </c>
      <c r="C21" s="6">
        <v>6443.82</v>
      </c>
      <c r="D21" s="17">
        <v>8701.69</v>
      </c>
      <c r="E21" s="6">
        <v>7264.61</v>
      </c>
      <c r="F21" s="6">
        <v>9461.53</v>
      </c>
      <c r="G21" s="6">
        <v>9200.9</v>
      </c>
      <c r="H21" s="6">
        <v>12753.88</v>
      </c>
      <c r="I21" s="6">
        <v>11413.24</v>
      </c>
      <c r="J21" s="6">
        <v>9291.35</v>
      </c>
      <c r="K21" s="6">
        <v>6648.28</v>
      </c>
      <c r="L21" s="6">
        <v>12208.88</v>
      </c>
      <c r="M21" s="6">
        <v>14743.3</v>
      </c>
      <c r="N21" s="6">
        <f t="shared" si="0"/>
        <v>122065.25000000001</v>
      </c>
    </row>
    <row r="22" spans="1:14" s="2" customFormat="1" ht="15.75">
      <c r="A22" s="9" t="s">
        <v>12</v>
      </c>
      <c r="B22" s="6">
        <v>49308.51</v>
      </c>
      <c r="C22" s="6">
        <v>53552.85</v>
      </c>
      <c r="D22" s="17">
        <v>55282.29</v>
      </c>
      <c r="E22" s="6">
        <v>58448.81</v>
      </c>
      <c r="F22" s="6">
        <v>59418.41</v>
      </c>
      <c r="G22" s="6">
        <v>60648.64</v>
      </c>
      <c r="H22" s="6">
        <v>58325.89</v>
      </c>
      <c r="I22" s="6">
        <v>57343.78</v>
      </c>
      <c r="J22" s="6">
        <v>58483.56</v>
      </c>
      <c r="K22" s="6">
        <v>62266.41</v>
      </c>
      <c r="L22" s="6">
        <v>60488.66</v>
      </c>
      <c r="M22" s="6">
        <v>56176.49</v>
      </c>
      <c r="N22" s="6">
        <v>56176.49</v>
      </c>
    </row>
    <row r="23" spans="1:14" s="2" customFormat="1" ht="15.75">
      <c r="A23" s="9" t="s">
        <v>27</v>
      </c>
      <c r="B23" s="22">
        <f>B19/B3</f>
        <v>11.044076328728634</v>
      </c>
      <c r="C23" s="22">
        <f>C19/B3</f>
        <v>10.791547646921094</v>
      </c>
      <c r="D23" s="23">
        <f>D19/B3</f>
        <v>13.289030671973778</v>
      </c>
      <c r="E23" s="22">
        <f>E19/B3</f>
        <v>10.796499648794192</v>
      </c>
      <c r="F23" s="22">
        <f>F19/B3</f>
        <v>9.74097401077031</v>
      </c>
      <c r="G23" s="22">
        <f>G19/B3</f>
        <v>10.78973308358698</v>
      </c>
      <c r="H23" s="22">
        <f>H19/B3</f>
        <v>16.99623039100913</v>
      </c>
      <c r="I23" s="22">
        <f>I19/B3</f>
        <v>13.67236010302037</v>
      </c>
      <c r="J23" s="25">
        <f>J19/B3</f>
        <v>12.538258019199247</v>
      </c>
      <c r="K23" s="25">
        <f>K19/B3</f>
        <v>14.716377897447904</v>
      </c>
      <c r="L23" s="22">
        <f>L19/B3</f>
        <v>11.932931397799111</v>
      </c>
      <c r="M23" s="25">
        <f>M19/B3</f>
        <v>15.088421915242332</v>
      </c>
      <c r="N23" s="6"/>
    </row>
    <row r="24" spans="1:14" s="2" customFormat="1" ht="15.75">
      <c r="A24" s="9" t="s">
        <v>40</v>
      </c>
      <c r="B24" s="25"/>
      <c r="C24" s="25"/>
      <c r="D24" s="26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3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7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7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7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2024-03-25T15:50:25Z</dcterms:modified>
  <cp:category/>
  <cp:version/>
  <cp:contentType/>
  <cp:contentStatus/>
</cp:coreProperties>
</file>