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<sst xmlns="http://schemas.openxmlformats.org/spreadsheetml/2006/main" count="49" uniqueCount="45">
  <si>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</si>
  <si>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</si>
  <si>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</si>
  <si>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</si>
  <si>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</si>
  <si>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</si>
  <si>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</si>
  <si>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</si>
  <si>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</si>
  <si>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</si>
  <si>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</si>
  <si>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</si>
  <si>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</si>
  <si>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</si>
  <si>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</si>
  <si>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</si>
  <si>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</si>
  <si>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</si>
  <si>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</si>
  <si>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</si>
  <si>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</si>
  <si>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</si>
  <si>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</si>
  <si>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</si>
  <si>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</si>
  <si>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</si>
  <si>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</si>
  <si>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</si>
  <si>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</si>
  <si>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</si>
  <si>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</si>
  <si>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</si>
  <si>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</si>
  <si>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</si>
  <si>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</si>
  <si>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</si>
  <si>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Центральная д. 7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</si>
  <si>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</si>
  <si>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</si>
  <si>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</si>
  <si>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</si>
  <si>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</si>
  <si>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</si>
  <si>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2023 г.</t>
  </si>
  <si>
    <t>Кузнецова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</si>
</sst>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zoomScaleNormal="75" zoomScalePageLayoutView="0" workbookViewId="0" topLeftCell="A1">
      <selection activeCell="H15" sqref="H15"/>
    </sheetView>
  </sheetViews>
  <sheetFormatPr defaultColWidth="9.140625" defaultRowHeight="12.75"/>
  <cols>
    <col min="1" max="1" width="74.00390625" style="0" customWidth="1"/>
    <col min="2" max="2" width="11.8515625" style="0" customWidth="1"/>
    <col min="3" max="3" width="10.57421875" style="0" customWidth="1"/>
    <col min="4" max="4" width="11.57421875" style="0" customWidth="1"/>
    <col min="5" max="5" width="13.421875" style="0" customWidth="1"/>
    <col min="6" max="6" width="17.57421875" style="0" bestFit="1" customWidth="1"/>
    <col min="7" max="9" width="11.57421875" style="0" bestFit="1" customWidth="1"/>
    <col min="10" max="10" width="14.421875" style="0" customWidth="1"/>
    <col min="11" max="11" width="11.57421875" style="0" bestFit="1" customWidth="1"/>
    <col min="12" max="12" width="12.7109375" style="0" bestFit="1" customWidth="1"/>
    <col min="13" max="13" width="12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G1" s="20"/>
      <c r="H1" s="20"/>
      <c r="I1" s="20"/>
      <c r="J1" s="20"/>
      <c r="K1" s="20"/>
      <c r="L1" s="20"/>
      <c r="M1" s="20"/>
      <c r="N1" s="20"/>
    </row>
    <row r="2" spans="1:14" s="2" customFormat="1" ht="15.75">
      <c r="A2" s="1" t="s">
        <v>36</v>
      </c>
      <c r="G2" s="20"/>
      <c r="H2" s="20"/>
      <c r="I2" s="20" t="s">
        <v>0</v>
      </c>
      <c r="J2" s="20"/>
      <c r="K2" s="20"/>
      <c r="L2" s="20"/>
      <c r="M2" s="20"/>
      <c r="N2" s="20"/>
    </row>
    <row r="3" spans="1:14" s="2" customFormat="1" ht="16.5" thickBot="1">
      <c r="A3" s="1"/>
      <c r="B3" s="21">
        <v>1504.8</v>
      </c>
      <c r="C3" s="20" t="s">
        <v>37</v>
      </c>
      <c r="D3" s="20"/>
      <c r="E3" s="20"/>
      <c r="F3" s="20"/>
      <c r="G3" s="20" t="s">
        <v>15</v>
      </c>
      <c r="H3" s="20"/>
      <c r="I3" s="20"/>
      <c r="J3" s="20"/>
      <c r="K3" s="20"/>
      <c r="L3" s="20"/>
      <c r="M3" s="20"/>
      <c r="N3" s="20"/>
    </row>
    <row r="4" spans="1:14" s="2" customFormat="1" ht="15.75" thickBot="1">
      <c r="A4" s="12"/>
      <c r="B4" s="22"/>
      <c r="C4" s="13">
        <v>2023</v>
      </c>
      <c r="D4" s="13" t="s">
        <v>38</v>
      </c>
      <c r="E4" s="13" t="s">
        <v>0</v>
      </c>
      <c r="F4" s="13"/>
      <c r="G4" s="13"/>
      <c r="H4" s="13"/>
      <c r="I4" s="13"/>
      <c r="J4" s="13"/>
      <c r="K4" s="13"/>
      <c r="L4" s="13"/>
      <c r="M4" s="13"/>
      <c r="N4" s="14"/>
    </row>
    <row r="5" spans="1:14" s="2" customFormat="1" ht="15">
      <c r="A5" s="15" t="s">
        <v>1</v>
      </c>
      <c r="B5" s="15" t="s">
        <v>21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39</v>
      </c>
      <c r="I5" s="15" t="s">
        <v>28</v>
      </c>
      <c r="J5" s="23" t="s">
        <v>29</v>
      </c>
      <c r="K5" s="15" t="s">
        <v>30</v>
      </c>
      <c r="L5" s="15" t="s">
        <v>31</v>
      </c>
      <c r="M5" s="15" t="s">
        <v>32</v>
      </c>
      <c r="N5" s="15" t="s">
        <v>33</v>
      </c>
    </row>
    <row r="6" spans="1:14" s="2" customFormat="1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34</v>
      </c>
    </row>
    <row r="7" spans="1:14" s="2" customFormat="1" ht="15.75" thickBot="1">
      <c r="A7" s="16"/>
      <c r="B7" s="16"/>
      <c r="C7" s="16"/>
      <c r="D7" s="16"/>
      <c r="E7" s="16"/>
      <c r="F7" s="16"/>
      <c r="G7" s="16"/>
      <c r="H7" s="16"/>
      <c r="I7" s="15"/>
      <c r="J7" s="15"/>
      <c r="K7" s="15"/>
      <c r="L7" s="15"/>
      <c r="M7" s="15"/>
      <c r="N7" s="16" t="s">
        <v>43</v>
      </c>
    </row>
    <row r="8" spans="1:14" s="2" customFormat="1" ht="16.5" thickBot="1">
      <c r="A8" s="18" t="s">
        <v>40</v>
      </c>
      <c r="B8" s="17">
        <v>964.59</v>
      </c>
      <c r="C8" s="17">
        <v>866.91</v>
      </c>
      <c r="D8" s="17">
        <v>683.76</v>
      </c>
      <c r="E8" s="17">
        <v>993.08</v>
      </c>
      <c r="F8" s="17">
        <v>907.61</v>
      </c>
      <c r="G8" s="17">
        <v>700.04</v>
      </c>
      <c r="H8" s="17">
        <v>1123.32</v>
      </c>
      <c r="I8" s="19">
        <v>630.85</v>
      </c>
      <c r="J8" s="19">
        <v>1221</v>
      </c>
      <c r="K8" s="19">
        <v>561.66</v>
      </c>
      <c r="L8" s="19">
        <v>1115.18</v>
      </c>
      <c r="M8" s="19">
        <v>927.96</v>
      </c>
      <c r="N8" s="17">
        <f aca="true" t="shared" si="0" ref="N8:N21">SUM(B8:M8)</f>
        <v>10695.96</v>
      </c>
    </row>
    <row r="9" spans="1:14" s="2" customFormat="1" ht="15">
      <c r="A9" s="3" t="s">
        <v>2</v>
      </c>
      <c r="B9" s="9">
        <v>1462.36</v>
      </c>
      <c r="C9" s="9">
        <v>1474.85</v>
      </c>
      <c r="D9" s="9">
        <v>1513.98</v>
      </c>
      <c r="E9" s="9">
        <v>1457.7</v>
      </c>
      <c r="F9" s="9">
        <v>1488.1</v>
      </c>
      <c r="G9" s="9">
        <v>1492.01</v>
      </c>
      <c r="H9" s="8">
        <v>1528.73</v>
      </c>
      <c r="I9" s="19">
        <v>1515.03</v>
      </c>
      <c r="J9" s="19">
        <v>1492.01</v>
      </c>
      <c r="K9" s="19">
        <v>1515.03</v>
      </c>
      <c r="L9" s="19">
        <v>1492.01</v>
      </c>
      <c r="M9" s="19">
        <v>1553.1</v>
      </c>
      <c r="N9" s="8">
        <f t="shared" si="0"/>
        <v>17984.91</v>
      </c>
    </row>
    <row r="10" spans="1:14" s="2" customFormat="1" ht="15">
      <c r="A10" s="3" t="s">
        <v>3</v>
      </c>
      <c r="B10" s="8">
        <v>2494.44</v>
      </c>
      <c r="C10" s="8">
        <v>2147.69</v>
      </c>
      <c r="D10" s="8">
        <v>2367.05</v>
      </c>
      <c r="E10" s="8">
        <v>3236.39</v>
      </c>
      <c r="F10" s="8">
        <v>8850.64</v>
      </c>
      <c r="G10" s="8">
        <v>6847.09</v>
      </c>
      <c r="H10" s="8">
        <v>4527.61</v>
      </c>
      <c r="I10" s="8">
        <v>5403.59</v>
      </c>
      <c r="J10" s="8">
        <v>4821.08</v>
      </c>
      <c r="K10" s="8">
        <v>5423.07</v>
      </c>
      <c r="L10" s="8">
        <v>4426.08</v>
      </c>
      <c r="M10" s="8">
        <v>4922.01</v>
      </c>
      <c r="N10" s="8">
        <f t="shared" si="0"/>
        <v>55466.740000000005</v>
      </c>
    </row>
    <row r="11" spans="1:14" s="2" customFormat="1" ht="15">
      <c r="A11" s="3" t="s">
        <v>4</v>
      </c>
      <c r="B11" s="8">
        <v>1483.99</v>
      </c>
      <c r="C11" s="8">
        <v>1447.47</v>
      </c>
      <c r="D11" s="8">
        <v>1529.63</v>
      </c>
      <c r="E11" s="8">
        <v>1461.76</v>
      </c>
      <c r="F11" s="8">
        <v>1608.89</v>
      </c>
      <c r="G11" s="8">
        <v>1569.18</v>
      </c>
      <c r="H11" s="8">
        <v>1477.11</v>
      </c>
      <c r="I11" s="8">
        <v>1569.96</v>
      </c>
      <c r="J11" s="8">
        <v>1525.87</v>
      </c>
      <c r="K11" s="8">
        <v>1505.54</v>
      </c>
      <c r="L11" s="8">
        <v>1734.36</v>
      </c>
      <c r="M11" s="8">
        <v>1739.92</v>
      </c>
      <c r="N11" s="8">
        <f t="shared" si="0"/>
        <v>18653.68</v>
      </c>
    </row>
    <row r="12" spans="1:14" s="2" customFormat="1" ht="15">
      <c r="A12" s="3" t="s">
        <v>5</v>
      </c>
      <c r="B12" s="8">
        <v>1480.3</v>
      </c>
      <c r="C12" s="8">
        <v>1531.01</v>
      </c>
      <c r="D12" s="8">
        <v>1549.79</v>
      </c>
      <c r="E12" s="8">
        <v>1586.49</v>
      </c>
      <c r="F12" s="8">
        <v>1502.84</v>
      </c>
      <c r="G12" s="8">
        <v>1505.84</v>
      </c>
      <c r="H12" s="8">
        <v>1558.97</v>
      </c>
      <c r="I12" s="8">
        <v>1691.09</v>
      </c>
      <c r="J12" s="8">
        <v>1628.65</v>
      </c>
      <c r="K12" s="8">
        <v>1884.61</v>
      </c>
      <c r="L12" s="8">
        <v>1607.73</v>
      </c>
      <c r="M12" s="8">
        <v>1633.61</v>
      </c>
      <c r="N12" s="8">
        <f t="shared" si="0"/>
        <v>19160.93</v>
      </c>
    </row>
    <row r="13" spans="1:14" s="2" customFormat="1" ht="15">
      <c r="A13" s="3" t="s">
        <v>6</v>
      </c>
      <c r="B13" s="8">
        <v>1410.3</v>
      </c>
      <c r="C13" s="8">
        <v>1529.63</v>
      </c>
      <c r="D13" s="8">
        <v>1503.75</v>
      </c>
      <c r="E13" s="8">
        <v>1516.24</v>
      </c>
      <c r="F13" s="8">
        <v>1508.71</v>
      </c>
      <c r="G13" s="8">
        <v>1621.12</v>
      </c>
      <c r="H13" s="8">
        <v>1554.61</v>
      </c>
      <c r="I13" s="8">
        <v>1675.75</v>
      </c>
      <c r="J13" s="8">
        <v>1606.83</v>
      </c>
      <c r="K13" s="8">
        <v>1629.85</v>
      </c>
      <c r="L13" s="8">
        <v>1576.58</v>
      </c>
      <c r="M13" s="8">
        <v>1687.63</v>
      </c>
      <c r="N13" s="8">
        <f t="shared" si="0"/>
        <v>18821.000000000004</v>
      </c>
    </row>
    <row r="14" spans="1:14" s="2" customFormat="1" ht="15">
      <c r="A14" s="3" t="s">
        <v>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4513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4513</v>
      </c>
    </row>
    <row r="15" spans="1:14" s="2" customFormat="1" ht="15">
      <c r="A15" s="3" t="s">
        <v>18</v>
      </c>
      <c r="B15" s="8">
        <v>0</v>
      </c>
      <c r="C15" s="8">
        <v>0</v>
      </c>
      <c r="D15" s="8">
        <v>2200</v>
      </c>
      <c r="E15" s="8">
        <v>0</v>
      </c>
      <c r="F15" s="8">
        <v>0</v>
      </c>
      <c r="G15" s="8">
        <v>0</v>
      </c>
      <c r="H15" s="8">
        <v>2200</v>
      </c>
      <c r="I15" s="8">
        <v>0</v>
      </c>
      <c r="J15" s="8">
        <v>0</v>
      </c>
      <c r="K15" s="8">
        <v>0</v>
      </c>
      <c r="L15" s="8">
        <v>0</v>
      </c>
      <c r="M15" s="8">
        <v>2200</v>
      </c>
      <c r="N15" s="8">
        <f t="shared" si="0"/>
        <v>6600</v>
      </c>
    </row>
    <row r="16" spans="1:14" s="2" customFormat="1" ht="15">
      <c r="A16" s="3" t="s">
        <v>8</v>
      </c>
      <c r="B16" s="8">
        <v>5220</v>
      </c>
      <c r="C16" s="8">
        <v>5622.84</v>
      </c>
      <c r="D16" s="8">
        <v>5636.98</v>
      </c>
      <c r="E16" s="8">
        <v>5979.47</v>
      </c>
      <c r="F16" s="8">
        <v>5208.87</v>
      </c>
      <c r="G16" s="8">
        <v>5376.2</v>
      </c>
      <c r="H16" s="8">
        <v>5270.26</v>
      </c>
      <c r="I16" s="8">
        <v>5355.28</v>
      </c>
      <c r="J16" s="8">
        <v>6033.35</v>
      </c>
      <c r="K16" s="8">
        <v>5897.01</v>
      </c>
      <c r="L16" s="8">
        <v>6135.37</v>
      </c>
      <c r="M16" s="8">
        <v>5629.91</v>
      </c>
      <c r="N16" s="8">
        <f t="shared" si="0"/>
        <v>67365.54000000001</v>
      </c>
    </row>
    <row r="17" spans="1:14" s="2" customFormat="1" ht="15">
      <c r="A17" s="4" t="s">
        <v>19</v>
      </c>
      <c r="B17" s="8">
        <v>1405.33</v>
      </c>
      <c r="C17" s="8">
        <v>1784.69</v>
      </c>
      <c r="D17" s="8">
        <v>997.08</v>
      </c>
      <c r="E17" s="8">
        <v>778.58</v>
      </c>
      <c r="F17" s="8">
        <v>370.18</v>
      </c>
      <c r="G17" s="8">
        <v>329.4</v>
      </c>
      <c r="H17" s="8">
        <v>379.36</v>
      </c>
      <c r="I17" s="8">
        <v>2986.88</v>
      </c>
      <c r="J17" s="8">
        <v>302.62</v>
      </c>
      <c r="K17" s="8">
        <v>5683.93</v>
      </c>
      <c r="L17" s="8">
        <v>500.95</v>
      </c>
      <c r="M17" s="8">
        <v>873.08</v>
      </c>
      <c r="N17" s="8">
        <f t="shared" si="0"/>
        <v>16392.08</v>
      </c>
    </row>
    <row r="18" spans="1:14" s="2" customFormat="1" ht="15">
      <c r="A18" s="4" t="s">
        <v>14</v>
      </c>
      <c r="B18" s="8">
        <v>946.73</v>
      </c>
      <c r="C18" s="8">
        <v>1060.64</v>
      </c>
      <c r="D18" s="8">
        <v>1604.26</v>
      </c>
      <c r="E18" s="8">
        <v>1462.25</v>
      </c>
      <c r="F18" s="8">
        <v>1140.42</v>
      </c>
      <c r="G18" s="8">
        <v>1068.64</v>
      </c>
      <c r="H18" s="8">
        <v>1229.09</v>
      </c>
      <c r="I18" s="8">
        <v>1040.7</v>
      </c>
      <c r="J18" s="8">
        <v>1252.48</v>
      </c>
      <c r="K18" s="8">
        <v>1077.67</v>
      </c>
      <c r="L18" s="8">
        <v>1271.62</v>
      </c>
      <c r="M18" s="8">
        <v>1016.8</v>
      </c>
      <c r="N18" s="8">
        <f t="shared" si="0"/>
        <v>14171.3</v>
      </c>
    </row>
    <row r="19" spans="1:14" s="2" customFormat="1" ht="15.75">
      <c r="A19" s="3" t="s">
        <v>9</v>
      </c>
      <c r="B19" s="10">
        <f aca="true" t="shared" si="1" ref="B19:M19">SUM(B8:B18)</f>
        <v>16868.04</v>
      </c>
      <c r="C19" s="10">
        <f t="shared" si="1"/>
        <v>17465.73</v>
      </c>
      <c r="D19" s="10">
        <f t="shared" si="1"/>
        <v>19586.28</v>
      </c>
      <c r="E19" s="10">
        <f t="shared" si="1"/>
        <v>18471.960000000003</v>
      </c>
      <c r="F19" s="10">
        <f t="shared" si="1"/>
        <v>22586.259999999995</v>
      </c>
      <c r="G19" s="10">
        <f t="shared" si="1"/>
        <v>20509.52</v>
      </c>
      <c r="H19" s="10">
        <f t="shared" si="1"/>
        <v>25362.06</v>
      </c>
      <c r="I19" s="10">
        <f t="shared" si="1"/>
        <v>21869.13</v>
      </c>
      <c r="J19" s="10">
        <f t="shared" si="1"/>
        <v>19883.89</v>
      </c>
      <c r="K19" s="10">
        <f t="shared" si="1"/>
        <v>25178.370000000003</v>
      </c>
      <c r="L19" s="10">
        <f t="shared" si="1"/>
        <v>19859.88</v>
      </c>
      <c r="M19" s="10">
        <f t="shared" si="1"/>
        <v>22184.02</v>
      </c>
      <c r="N19" s="10">
        <f t="shared" si="0"/>
        <v>249825.13999999998</v>
      </c>
    </row>
    <row r="20" spans="1:14" s="2" customFormat="1" ht="15.75">
      <c r="A20" s="11" t="s">
        <v>10</v>
      </c>
      <c r="B20" s="8">
        <v>20450.25</v>
      </c>
      <c r="C20" s="8">
        <v>19968.7</v>
      </c>
      <c r="D20" s="8">
        <v>20329.86</v>
      </c>
      <c r="E20" s="8">
        <v>20224.54</v>
      </c>
      <c r="F20" s="8">
        <v>20043.95</v>
      </c>
      <c r="G20" s="8">
        <v>19667.74</v>
      </c>
      <c r="H20" s="8">
        <v>20269.66</v>
      </c>
      <c r="I20" s="8">
        <v>20059.01</v>
      </c>
      <c r="J20" s="8">
        <v>20480.34</v>
      </c>
      <c r="K20" s="8">
        <v>19983.73</v>
      </c>
      <c r="L20" s="8">
        <v>20585.65</v>
      </c>
      <c r="M20" s="8">
        <v>19923.58</v>
      </c>
      <c r="N20" s="8">
        <f t="shared" si="0"/>
        <v>241987.01</v>
      </c>
    </row>
    <row r="21" spans="1:14" s="2" customFormat="1" ht="15.75">
      <c r="A21" s="11" t="s">
        <v>11</v>
      </c>
      <c r="B21" s="8">
        <v>15778.81</v>
      </c>
      <c r="C21" s="8">
        <v>17677.28</v>
      </c>
      <c r="D21" s="8">
        <v>26737.65</v>
      </c>
      <c r="E21" s="8">
        <v>24370.76</v>
      </c>
      <c r="F21" s="8">
        <v>19006.93</v>
      </c>
      <c r="G21" s="8">
        <v>17810.67</v>
      </c>
      <c r="H21" s="8">
        <v>20484.84</v>
      </c>
      <c r="I21" s="8">
        <v>17345.08</v>
      </c>
      <c r="J21" s="8">
        <v>20874.68</v>
      </c>
      <c r="K21" s="8">
        <v>17961.15</v>
      </c>
      <c r="L21" s="8">
        <v>21193.93</v>
      </c>
      <c r="M21" s="8">
        <v>16946.69</v>
      </c>
      <c r="N21" s="8">
        <f t="shared" si="0"/>
        <v>236188.47</v>
      </c>
    </row>
    <row r="22" spans="1:14" s="2" customFormat="1" ht="15.75">
      <c r="A22" s="11" t="s">
        <v>12</v>
      </c>
      <c r="B22" s="8">
        <v>29285.44</v>
      </c>
      <c r="C22" s="8">
        <v>31576.86</v>
      </c>
      <c r="D22" s="8">
        <v>25169.07</v>
      </c>
      <c r="E22" s="8">
        <v>21022.85</v>
      </c>
      <c r="F22" s="8">
        <v>22059.87</v>
      </c>
      <c r="G22" s="8">
        <v>23916.94</v>
      </c>
      <c r="H22" s="8">
        <v>23701.76</v>
      </c>
      <c r="I22" s="8">
        <v>26415.69</v>
      </c>
      <c r="J22" s="8">
        <v>26021.35</v>
      </c>
      <c r="K22" s="8">
        <v>28043.93</v>
      </c>
      <c r="L22" s="8">
        <v>27435.93</v>
      </c>
      <c r="M22" s="8">
        <v>30412.82</v>
      </c>
      <c r="N22" s="8"/>
    </row>
    <row r="23" spans="1:14" s="2" customFormat="1" ht="15.75">
      <c r="A23" s="11" t="s">
        <v>27</v>
      </c>
      <c r="B23" s="24">
        <f>B19/B3</f>
        <v>11.209489633173845</v>
      </c>
      <c r="C23" s="24">
        <f>C19/B3</f>
        <v>11.606678628389155</v>
      </c>
      <c r="D23" s="25">
        <f>D19/B3</f>
        <v>13.015869218500796</v>
      </c>
      <c r="E23" s="24">
        <f>E19/B3</f>
        <v>12.275358851674643</v>
      </c>
      <c r="F23" s="24">
        <f>F19/B3</f>
        <v>15.009476342371077</v>
      </c>
      <c r="G23" s="24">
        <f>G19/B3</f>
        <v>13.629399255715047</v>
      </c>
      <c r="H23" s="24">
        <f>H19/B3</f>
        <v>16.854106858054227</v>
      </c>
      <c r="I23" s="24">
        <f>I19/B3</f>
        <v>14.532914673046253</v>
      </c>
      <c r="J23" s="26">
        <f>J19/B3</f>
        <v>13.213643009037746</v>
      </c>
      <c r="K23" s="26">
        <f>K19/B3</f>
        <v>16.7320374800638</v>
      </c>
      <c r="L23" s="24">
        <f>L19/B3</f>
        <v>13.19768740031898</v>
      </c>
      <c r="M23" s="26">
        <f>M19/B3</f>
        <v>14.742171717171718</v>
      </c>
      <c r="N23" s="10"/>
    </row>
    <row r="24" spans="1:14" s="2" customFormat="1" ht="15.75">
      <c r="A24" s="11" t="s">
        <v>41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s="2" customFormat="1" ht="15">
      <c r="A25" s="7" t="s">
        <v>20</v>
      </c>
      <c r="B25" s="27"/>
      <c r="E25" s="2" t="s">
        <v>42</v>
      </c>
      <c r="H25" s="2" t="s">
        <v>0</v>
      </c>
      <c r="I25" s="20"/>
      <c r="J25" s="20"/>
      <c r="K25" s="20"/>
      <c r="L25" s="20"/>
      <c r="M25" s="20"/>
      <c r="N25" s="20"/>
    </row>
    <row r="26" spans="1:16" s="2" customFormat="1" ht="15">
      <c r="A26" s="7" t="s">
        <v>16</v>
      </c>
      <c r="B26" s="27"/>
      <c r="E26" s="2" t="s">
        <v>17</v>
      </c>
      <c r="H26" s="2" t="s">
        <v>0</v>
      </c>
      <c r="I26" s="20"/>
      <c r="J26" s="20"/>
      <c r="K26" s="20"/>
      <c r="L26" s="20"/>
      <c r="M26" s="20"/>
      <c r="N26" s="20"/>
      <c r="P26" s="2" t="s">
        <v>0</v>
      </c>
    </row>
    <row r="27" spans="1:14" s="2" customFormat="1" ht="15">
      <c r="A27" s="7" t="s">
        <v>13</v>
      </c>
      <c r="B27" s="27"/>
      <c r="E27" s="2" t="s">
        <v>44</v>
      </c>
      <c r="I27" s="20"/>
      <c r="J27" s="20"/>
      <c r="K27" s="20"/>
      <c r="L27" s="20"/>
      <c r="M27" s="20"/>
      <c r="N27" s="20"/>
    </row>
    <row r="28" spans="1:6" s="2" customFormat="1" ht="15.75">
      <c r="A28" s="5"/>
      <c r="B28" s="6"/>
      <c r="C28" s="6"/>
      <c r="D28" s="6"/>
      <c r="E28" s="7"/>
      <c r="F2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2024-03-25T15:47:44Z</dcterms:modified>
  <cp:category/>
  <cp:version/>
  <cp:contentType/>
  <cp:contentStatus/>
</cp:coreProperties>
</file>